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18\final 2017\"/>
    </mc:Choice>
  </mc:AlternateContent>
  <bookViews>
    <workbookView xWindow="-12" yWindow="-12" windowWidth="20736" windowHeight="4548" tabRatio="599"/>
  </bookViews>
  <sheets>
    <sheet name="LPN-I3" sheetId="1" r:id="rId1"/>
  </sheets>
  <definedNames>
    <definedName name="OLE_LINK1" localSheetId="0">'LPN-I3'!#REF!</definedName>
  </definedNames>
  <calcPr calcId="152511"/>
</workbook>
</file>

<file path=xl/calcChain.xml><?xml version="1.0" encoding="utf-8"?>
<calcChain xmlns="http://schemas.openxmlformats.org/spreadsheetml/2006/main">
  <c r="AN470" i="1" l="1"/>
  <c r="AN469" i="1"/>
  <c r="AN468" i="1"/>
  <c r="AN127" i="1" l="1"/>
  <c r="AN493" i="1" l="1"/>
  <c r="AN492" i="1"/>
  <c r="AN491" i="1"/>
  <c r="AN490" i="1"/>
  <c r="AN446" i="1" l="1"/>
  <c r="AN445" i="1"/>
  <c r="AN312" i="1"/>
  <c r="AN352" i="1" l="1"/>
  <c r="AN339" i="1"/>
  <c r="AN338" i="1"/>
  <c r="AN267" i="1" l="1"/>
  <c r="AM215" i="1"/>
  <c r="AN118" i="1"/>
  <c r="AN117" i="1"/>
  <c r="AN116" i="1"/>
  <c r="AN115" i="1"/>
  <c r="AN107" i="1"/>
  <c r="AN258" i="1"/>
  <c r="AN257" i="1"/>
  <c r="AN436" i="1" l="1"/>
  <c r="AN435" i="1"/>
  <c r="AN434" i="1"/>
  <c r="AN433" i="1"/>
  <c r="AN432" i="1"/>
  <c r="AN431" i="1"/>
  <c r="AN321" i="1"/>
  <c r="AN454" i="1"/>
  <c r="AN420" i="1"/>
  <c r="AN415" i="1"/>
  <c r="AN414" i="1"/>
  <c r="AN413" i="1"/>
  <c r="AN412" i="1"/>
  <c r="AN411" i="1"/>
  <c r="AN410" i="1"/>
  <c r="AN409" i="1"/>
  <c r="AN403" i="1"/>
  <c r="AN402" i="1"/>
  <c r="AN401" i="1"/>
  <c r="AN400" i="1"/>
  <c r="AN399" i="1"/>
  <c r="AN398" i="1"/>
  <c r="AN390" i="1"/>
  <c r="AN381" i="1"/>
  <c r="AN380" i="1"/>
  <c r="AN376" i="1"/>
  <c r="AN375" i="1"/>
  <c r="AN374" i="1"/>
  <c r="AN373" i="1"/>
  <c r="AN372" i="1"/>
  <c r="AN370" i="1"/>
  <c r="AN369" i="1"/>
  <c r="AN343" i="1" l="1"/>
  <c r="AN342" i="1"/>
  <c r="AN341" i="1"/>
  <c r="AN308" i="1" l="1"/>
  <c r="AN307" i="1"/>
  <c r="AN306" i="1"/>
  <c r="AN266" i="1" l="1"/>
  <c r="AN265" i="1"/>
  <c r="AN255" i="1"/>
  <c r="AN254" i="1"/>
  <c r="AN250" i="1" l="1"/>
  <c r="AN237" i="1"/>
  <c r="AN236" i="1"/>
  <c r="AN228" i="1"/>
  <c r="AN227" i="1"/>
  <c r="AN215" i="1" l="1"/>
  <c r="AN214" i="1"/>
  <c r="AN213" i="1"/>
  <c r="AN200" i="1" l="1"/>
  <c r="AN199" i="1"/>
  <c r="AN198" i="1"/>
  <c r="AN182" i="1"/>
  <c r="AN181" i="1"/>
  <c r="AN180" i="1"/>
  <c r="AN174" i="1"/>
  <c r="AN173" i="1"/>
  <c r="AN138" i="1" l="1"/>
  <c r="AN132" i="1"/>
  <c r="AN47" i="1" l="1"/>
  <c r="AN46" i="1"/>
  <c r="AN45" i="1"/>
</calcChain>
</file>

<file path=xl/sharedStrings.xml><?xml version="1.0" encoding="utf-8"?>
<sst xmlns="http://schemas.openxmlformats.org/spreadsheetml/2006/main" count="13563" uniqueCount="1542">
  <si>
    <t>Ley de Acceso a la Información Pública y Protección de Datos Personales para el Estado de Coahuila de Zaragoza, Artículos 21 fracción XXX</t>
  </si>
  <si>
    <t>Resultados de procedimientos de licitación pública e invitación a cuando menos tres realizados</t>
  </si>
  <si>
    <t>Tipo de procedimiento: Licitación pública / Invitación a cuando menos tres personas</t>
  </si>
  <si>
    <t>Materia: Obra pública / Servicios relacionados con obra pública / Adquisiciones / Arrendamientos / Servicios</t>
  </si>
  <si>
    <t>Carácter: Nacional / Internacional</t>
  </si>
  <si>
    <t>Ejercicio</t>
  </si>
  <si>
    <t>Período</t>
  </si>
  <si>
    <t>Número de expediente, folio o nomenclatura</t>
  </si>
  <si>
    <t xml:space="preserve">Hipervínculo a la convocatoria o invitaciones emitidas. NOTA ABRIR EL HIPERVINCULO Y DIRIGIRSE A "DIFUSION DE PROCEDIMIENTOS", OPCION "EN SEGUIMIENTO Y CONCLUIDOS" OPCION "BUSCAR/FILTRAR POR" COPIA EL NUMERO DE EXPEDIENTE </t>
  </si>
  <si>
    <t xml:space="preserve">Fecha de la convocatoria o invitación </t>
  </si>
  <si>
    <t>Descripción de las obras públicas, los bienes o los servicios contratados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</si>
  <si>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</si>
  <si>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</si>
  <si>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Otros (especificar)</t>
  </si>
  <si>
    <t>Tipo de Fondo de participación o aportación respectiva</t>
  </si>
  <si>
    <t>Unidad administrativa solicitante de las obras públicas, el arrendamiento, la adquisición de bienes y/o la prestación de servicios</t>
  </si>
  <si>
    <t>Unidad administrativa responsable de su ejecución</t>
  </si>
  <si>
    <t>Unidad administrativa contratante</t>
  </si>
  <si>
    <t xml:space="preserve">Fecha en la que se celebró la junta  de aclaraciones </t>
  </si>
  <si>
    <r>
      <t xml:space="preserve">Hipervínculo a la </t>
    </r>
    <r>
      <rPr>
        <sz val="10"/>
        <color indexed="8"/>
        <rFont val="Century Gothic"/>
        <family val="2"/>
      </rPr>
      <t xml:space="preserve">junta  de aclaraciones o documento correspondiente. NOTA ABRIR EL HIPERVINCULO Y DIRIGIRSE A "DIFUSION DE PROCEDIMIENTOS", OPCION "EN SEGUIMIENTO Y CONCLUIDOS" OPCION "BUSCAR/FILTRAR POR" COPIA EL NUMERO DE EXPEDIENTE </t>
    </r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</si>
  <si>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</si>
  <si>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</si>
  <si>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r>
      <t xml:space="preserve">Hipervínculo al (los) dictámen </t>
    </r>
    <r>
      <rPr>
        <sz val="10"/>
        <color indexed="8"/>
        <rFont val="Century Gothic"/>
        <family val="2"/>
      </rPr>
      <t xml:space="preserve">de fallo, en su caso. NOTA ABRIR EL HIPERVINCULO Y DIRIGIRSE A "DIFUSION DE PROCEDIMIENTOS", OPCION "EN SEGUIMIENTO Y CONCLUIDOS" OPCION "BUSCAR/FILTRAR POR" COPIA EL NUMERO DE EXPEDIENTE </t>
    </r>
  </si>
  <si>
    <t>Relación con los nombres de las personas físicas o morales que presentaron una proposición u oferta (en el caso de personas físicas: nombre[s], primer apellido, segundo apellido)</t>
  </si>
  <si>
    <r>
      <t>Nombre completo o razón social del contratista o proveedor</t>
    </r>
    <r>
      <rPr>
        <sz val="10"/>
        <color indexed="8"/>
        <rFont val="Century Gothic"/>
        <family val="2"/>
      </rPr>
      <t xml:space="preserve"> adjudicados  (en el caso de personas físicas: nombre[s], primer apellido, segundo apellido)</t>
    </r>
  </si>
  <si>
    <t>Descripción breve de las razones que justifican su elección</t>
  </si>
  <si>
    <t>Número que identifique al contrato</t>
  </si>
  <si>
    <t xml:space="preserve">Fecha del contrato formato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</si>
  <si>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</si>
  <si>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</si>
  <si>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</si>
  <si>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</si>
  <si>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</si>
  <si>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</si>
  <si>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 xml:space="preserve">Objeto del contrato 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</si>
  <si>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</si>
  <si>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</si>
  <si>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</si>
  <si>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Se realizaron convenios modificatorios si/no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</si>
  <si>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</si>
  <si>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</si>
  <si>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</si>
  <si>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</si>
  <si>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Obra pública y/o servicios relacionados con la misma</t>
  </si>
  <si>
    <t>Personas físicas</t>
  </si>
  <si>
    <t>Personas morales</t>
  </si>
  <si>
    <t>Nombre (s)</t>
  </si>
  <si>
    <t>Primer apellido</t>
  </si>
  <si>
    <t>Segundo apellido</t>
  </si>
  <si>
    <t>Incluir el cargo que ocupan en el sujeto obligado los servidores públicos asistentes a la junta pública o de aclaraciones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</si>
  <si>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</si>
  <si>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</si>
  <si>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</si>
  <si>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</si>
  <si>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</si>
  <si>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</si>
  <si>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</si>
  <si>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Especificación de los mecanismos de vigilancia y supervisión de la ejecución de cada uno de los contratos y/o convenios</t>
  </si>
  <si>
    <t>Hipervínculo a los informes de avance físico 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</si>
  <si>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</si>
  <si>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</si>
  <si>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</si>
  <si>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Denominación o razón social</t>
  </si>
  <si>
    <t>NACIONAL</t>
  </si>
  <si>
    <t>ENERO</t>
  </si>
  <si>
    <t>ESTATALES</t>
  </si>
  <si>
    <t>MARIA DE JESUS</t>
  </si>
  <si>
    <t>BARRERA</t>
  </si>
  <si>
    <t>MENCHACA</t>
  </si>
  <si>
    <t>PESOS</t>
  </si>
  <si>
    <t>NO APLICA</t>
  </si>
  <si>
    <t>NO HUBO DOCUMENTO REFERIDO</t>
  </si>
  <si>
    <t xml:space="preserve">NO </t>
  </si>
  <si>
    <t>NO APLICA PARA PROCEDIMIENTOS DE CATEGORIA: ADQUISICIONES O SERVICIOS</t>
  </si>
  <si>
    <t>Unidad administrativa que genera o posee la información: DIRECCION GENERAL DE ADQUISICIONES</t>
  </si>
  <si>
    <t>Servidor público responsable de generar y mantener actualizada la información: Lic. Nazario Iga Torre.</t>
  </si>
  <si>
    <t xml:space="preserve">INVITACION </t>
  </si>
  <si>
    <t xml:space="preserve">ADQUISICIONES </t>
  </si>
  <si>
    <t>SEFIN-AI3-001-2017</t>
  </si>
  <si>
    <t xml:space="preserve">ADQUISICION DE PAPELERIA Y ARTICULOS DE ESCRITORIO </t>
  </si>
  <si>
    <t xml:space="preserve">SUBSECRETARIA DE EGRESOS Y ADMINISTRACION </t>
  </si>
  <si>
    <t xml:space="preserve">DISTRIBUIDORA UNIVERSAL TOBOSA S.A. DE C.V. </t>
  </si>
  <si>
    <t xml:space="preserve">REPRESENTANTE DE LA DIRECCION GENERAL DE ADQUISICIONES </t>
  </si>
  <si>
    <t>PANDORA BOX S.A. DE C.V.</t>
  </si>
  <si>
    <t>DISTRIBUIDORA UNIVERSAL TOBOSA S.A. DE C.V.</t>
  </si>
  <si>
    <t xml:space="preserve">CONTRATO A PRECIO FIJO </t>
  </si>
  <si>
    <t xml:space="preserve">POR PARTE DEL EJECUTOR </t>
  </si>
  <si>
    <t xml:space="preserve">NO HUBO DOCUMENTO REFERIDO </t>
  </si>
  <si>
    <t>MIRIAM ALEJANDRA</t>
  </si>
  <si>
    <t>MIRELES</t>
  </si>
  <si>
    <t>ORTIZ</t>
  </si>
  <si>
    <t xml:space="preserve">ALEJANDRO </t>
  </si>
  <si>
    <t>AREVALO</t>
  </si>
  <si>
    <t>SANMIGUEL</t>
  </si>
  <si>
    <t xml:space="preserve">SUBDIRECTOR DE CONTROL Y ABASTO DE BIENES Y MATERIALES </t>
  </si>
  <si>
    <t>PANDORA DE BOX S.A. DE C.V.</t>
  </si>
  <si>
    <t>SEFIN-AI3-002-2017</t>
  </si>
  <si>
    <t xml:space="preserve">ADQUISICION DE CONSUMIBLES DE COMPUTO </t>
  </si>
  <si>
    <t xml:space="preserve">COMPU DISTRIBUCION DEL NORTE S.A. DE C.V. </t>
  </si>
  <si>
    <t xml:space="preserve">SISTEMAS INTEGRALES DE INFORMACION Y ADMINISTRACION S.A. DE C.V. </t>
  </si>
  <si>
    <t>ADQUISICION DE CONSUMIBLE DE COMPUTO</t>
  </si>
  <si>
    <t xml:space="preserve">SERVICIOS INTEGRALES DE INFORMACION Y ADMINISTRACION S.A. DE C.V. </t>
  </si>
  <si>
    <t>JUAN MANUEL</t>
  </si>
  <si>
    <t>CARRILLO</t>
  </si>
  <si>
    <t>RIVERA</t>
  </si>
  <si>
    <t xml:space="preserve">JEFE DE LA UNIDAD DE ABASTO DE BIENES Y MATERIALES </t>
  </si>
  <si>
    <t xml:space="preserve">COMUNICACIÓN VERSATIL S.A. DE C.V. </t>
  </si>
  <si>
    <t>-----------------</t>
  </si>
  <si>
    <t>CUMPLIÓ TÉCNICA Y DOCUMENTALMENTE Y PRESENTO LA MEJOR OFERTA ECONÓMICA</t>
  </si>
  <si>
    <t>LICITACION</t>
  </si>
  <si>
    <t>LA-905002984-E1-2017</t>
  </si>
  <si>
    <t>https://compranet.funcionpublica.gob.mx/web/login.html</t>
  </si>
  <si>
    <t>85% FEDERAL Y 15% ESTATAL</t>
  </si>
  <si>
    <t xml:space="preserve">SECRETARIA DEL TRABAJO </t>
  </si>
  <si>
    <t>SECRETARIA DEL TRABAJO</t>
  </si>
  <si>
    <t xml:space="preserve">TRANSPORTES TAMAULIPAS S.A. DE C.V. </t>
  </si>
  <si>
    <t xml:space="preserve">AUTOBUSES ESTRELLA BLANCA S.A. DE C.V. </t>
  </si>
  <si>
    <t xml:space="preserve">CUMPLIO CON LOS REQUISITOS  Y CONDICIONES ESTABLECIDOS EN EL PROCEDIMIENTO </t>
  </si>
  <si>
    <t xml:space="preserve">BRENDA </t>
  </si>
  <si>
    <t>RODRIGUEZ</t>
  </si>
  <si>
    <t>GARCIA</t>
  </si>
  <si>
    <t xml:space="preserve">JEFA DE MODERNIZACION DE ADMINISTRACION DE LA SECRETARIA DEL TRABAJO DEL ESTADO </t>
  </si>
  <si>
    <t>JORGE FUAD</t>
  </si>
  <si>
    <t>ESPER</t>
  </si>
  <si>
    <t>SERUR</t>
  </si>
  <si>
    <t xml:space="preserve">SUBDIRECTOR DE SERVICIOS GENERALES DE LA SECRETARIA DE L TRABAJO DEL ESTADO </t>
  </si>
  <si>
    <t>ROCIO MARIANELA</t>
  </si>
  <si>
    <t>GONZALEZ</t>
  </si>
  <si>
    <t>RENTERIA</t>
  </si>
  <si>
    <t xml:space="preserve">RECURSOS MATERIALES DEL SERVICIO NACIONAL DE EMPLEO </t>
  </si>
  <si>
    <t>LOPEZ</t>
  </si>
  <si>
    <t xml:space="preserve">LICITACION </t>
  </si>
  <si>
    <t>LA-905002984-E3-2017</t>
  </si>
  <si>
    <t>FEDERALES</t>
  </si>
  <si>
    <t>CECYTEC</t>
  </si>
  <si>
    <t xml:space="preserve">OFIFICE PLUS DE COAHUILA S.A. DE C.V. </t>
  </si>
  <si>
    <t xml:space="preserve">DIGITAL COMPANY MEXICO S.A. DE C.V. </t>
  </si>
  <si>
    <t xml:space="preserve">OFFICE PLUS DE COAHUILA S.A. DE CV. </t>
  </si>
  <si>
    <t xml:space="preserve">PATRICIA </t>
  </si>
  <si>
    <t>IBARRARAN</t>
  </si>
  <si>
    <t>RESPONSABLE DE LICITACIONES</t>
  </si>
  <si>
    <t xml:space="preserve">OFFICE PLUS DE COAHUILA S.A. DE C.V. </t>
  </si>
  <si>
    <t xml:space="preserve">HUMBERTO </t>
  </si>
  <si>
    <t xml:space="preserve">ZAVALA </t>
  </si>
  <si>
    <t>OLVERA</t>
  </si>
  <si>
    <t xml:space="preserve">SUBDIRECTOR DE NORMATIVIDAD EN PROCESOS DE CONTRATACION </t>
  </si>
  <si>
    <t>LA-905002984-E4-2017</t>
  </si>
  <si>
    <t xml:space="preserve">PABLO  HIGINIO </t>
  </si>
  <si>
    <t>ZAMARRON</t>
  </si>
  <si>
    <t xml:space="preserve">MARIA DE JESUS </t>
  </si>
  <si>
    <t xml:space="preserve">SERVICIOS INTEGRADOS DE CAPITAL HUMANO S. DE R.L. </t>
  </si>
  <si>
    <t>SERVICIOS TOLANO S.A. DE C.V.</t>
  </si>
  <si>
    <t xml:space="preserve">SERVICIOS TOLANO S.A. DE C.V. </t>
  </si>
  <si>
    <t>ANA VICTORIA</t>
  </si>
  <si>
    <t>GARZA</t>
  </si>
  <si>
    <t>IBARRA</t>
  </si>
  <si>
    <t>INFORMATICA</t>
  </si>
  <si>
    <t>PABLO HIGINIO</t>
  </si>
  <si>
    <t xml:space="preserve">GARCIA </t>
  </si>
  <si>
    <t>FEBRERO</t>
  </si>
  <si>
    <t>CE-905002984-E8-2017</t>
  </si>
  <si>
    <t xml:space="preserve">CONTRATACION DEL SERVICIO DE BLINDAJE TACTICO A UNIDADES PICK UP DE AREAS BENEFICIADA CON EL FONDO DE APORTACIONES DE SEGURIDAD PUBLICA </t>
  </si>
  <si>
    <t>HACIENDA ESTATAL</t>
  </si>
  <si>
    <t xml:space="preserve">SEGURIDAD PUBLICA </t>
  </si>
  <si>
    <t xml:space="preserve">COAHUILA MOTORS S.A. DE C.V. </t>
  </si>
  <si>
    <t xml:space="preserve">TRANSPORTADORA DE PROTECCION Y SEGURIDAD S.A. DE C.V. </t>
  </si>
  <si>
    <t>CENTIGON MEXICO S.A. DE C.V.</t>
  </si>
  <si>
    <t>KENIA</t>
  </si>
  <si>
    <t>CERECERO</t>
  </si>
  <si>
    <t xml:space="preserve">SUBIRECTOR DE BIENES Y PROCESOS LICITATORIOS </t>
  </si>
  <si>
    <t xml:space="preserve">ELIAZAR </t>
  </si>
  <si>
    <t>DELGADO</t>
  </si>
  <si>
    <t>SALAS</t>
  </si>
  <si>
    <t xml:space="preserve">ENCARGADO DE DIRECCIONDE MANTENIMIENTO Y CONTROL VEHICULAR DE LA COMISION ESTATAL DE SEGURIDAD </t>
  </si>
  <si>
    <t xml:space="preserve">GENTION MEXICO S.A. DE C.V. </t>
  </si>
  <si>
    <t xml:space="preserve">JOSE GUADALUPE </t>
  </si>
  <si>
    <t>MARTINEZ</t>
  </si>
  <si>
    <t xml:space="preserve">AGUILAR </t>
  </si>
  <si>
    <t>APOYO ADMINISTRATIVO DE LA SECRETARIA DE GOBIERNO</t>
  </si>
  <si>
    <t>CE-905002984-E9-2017</t>
  </si>
  <si>
    <t xml:space="preserve">ADQUISICION DE PAQUETES DE MATERIAL DE CONSTRUCCION PARA LA SECRETARIA DE DESARROLLO SOCIAL DEL ESTADO </t>
  </si>
  <si>
    <t>SEDESO</t>
  </si>
  <si>
    <t>BERRERA</t>
  </si>
  <si>
    <t xml:space="preserve">BLOCK FERRETERA Y MATERIALES BRISTOL S.A. DE C.V. </t>
  </si>
  <si>
    <t xml:space="preserve">BLOCK FERRETERIA Y MATERIALES BRISTOL S.A. DE C.V. </t>
  </si>
  <si>
    <t xml:space="preserve">FERRETERIA SIEBER S.A. DE C.V. </t>
  </si>
  <si>
    <t xml:space="preserve">CRISTINA </t>
  </si>
  <si>
    <t>RAMOS</t>
  </si>
  <si>
    <t>CORREA</t>
  </si>
  <si>
    <t>DIRECTORA DE APOYO ADMINISTRATIVO</t>
  </si>
  <si>
    <t>CE-905002984-E10-2017</t>
  </si>
  <si>
    <t xml:space="preserve">ADQUISICION DE LAMINA GALVANIZADA PARA LA SECRETRAIA DE DESARROLLO SOCIAL DEL ESTADO </t>
  </si>
  <si>
    <t>CEVIBE S.A. DE C.V.</t>
  </si>
  <si>
    <t xml:space="preserve">MARIA D JESUS </t>
  </si>
  <si>
    <t xml:space="preserve">CEVIBE S.A. DE C.V. </t>
  </si>
  <si>
    <t>DIRECTOR DE APOYO ADMINISTRATIVO</t>
  </si>
  <si>
    <t xml:space="preserve">FERNANDO </t>
  </si>
  <si>
    <t>PEREZ</t>
  </si>
  <si>
    <t xml:space="preserve">COORDINADOR ADMINISTRATIVO </t>
  </si>
  <si>
    <t>CE-905002984-E13-2017</t>
  </si>
  <si>
    <t xml:space="preserve">ADQUISICION DE PAQUETES DE MATERIAL DEPORTIVO ASI COMO PAQUETES DE UNIFORMES DEPORTIVOS PARA LA SECRETARIA DE DESARROLLO SOCIAL DEL ESTADO </t>
  </si>
  <si>
    <t xml:space="preserve">ASESORIA, SERVICIOS Y PRODUCTOS JACK S.A. DE C.V. </t>
  </si>
  <si>
    <t>PRESTADORA Y DISTRIBUIDORA DE SERVICIOS DE TORREON S.A. DE C.V.</t>
  </si>
  <si>
    <t xml:space="preserve">SE DECLARA DESIERTA AL NO CONTAR CON UNA PROPUESTA SOLVENTE ALGUNA </t>
  </si>
  <si>
    <t xml:space="preserve">PRODUCTOS Y SERVICIOS DE TORREON S.A. DE C.V. </t>
  </si>
  <si>
    <t>SEFIN-AI3-003-2017</t>
  </si>
  <si>
    <t xml:space="preserve">CONTRATACION DE LA ELABORACION DEL PROYECTO DE DESARROLLO DE CONTROL INTERNO Y MEMORIA DE GESTION PARA EL SECRETARIADO EJECUTIVO DEL SISTEMA ESTATAL DE SEGURIDAD PUBLICA </t>
  </si>
  <si>
    <t>SESESP</t>
  </si>
  <si>
    <t xml:space="preserve">NO ASISTIO REPRESENTANTE ALGUNO A ESTE ACTO </t>
  </si>
  <si>
    <t xml:space="preserve">SE DECLARA DESIERTO POR NO CONTAR CON PROPUESTA ALGUNA </t>
  </si>
  <si>
    <t xml:space="preserve">KENIA </t>
  </si>
  <si>
    <t>SUBDIRECTORA DE BIENES Y PROCESOS LICITATORIOS</t>
  </si>
  <si>
    <t xml:space="preserve">NO APLICA PARA PROCEDIMIENTOS DE CATEGORIA: ADQUISICIONES O SERVICIOS </t>
  </si>
  <si>
    <t>----------</t>
  </si>
  <si>
    <t>------------</t>
  </si>
  <si>
    <t>LA-905002984-E2-2017</t>
  </si>
  <si>
    <t>17% FEDERAL Y 83% ESTATAL</t>
  </si>
  <si>
    <t>RAUL ALEJANDRO</t>
  </si>
  <si>
    <t xml:space="preserve">RIVERA </t>
  </si>
  <si>
    <t>SOLIS</t>
  </si>
  <si>
    <t xml:space="preserve">GABRIELA </t>
  </si>
  <si>
    <t>JIMENEZ</t>
  </si>
  <si>
    <t xml:space="preserve">ROSA ELIA </t>
  </si>
  <si>
    <t>HERNANDEZ</t>
  </si>
  <si>
    <t>MENDOZA</t>
  </si>
  <si>
    <t xml:space="preserve">DIRECTORA FINANCIERA DEL SERVICIO NACIONAL DE EMPLEO </t>
  </si>
  <si>
    <t xml:space="preserve">GRUPO EMPRESARIAL ROSEI S. DE R.L. DE C.V. </t>
  </si>
  <si>
    <t xml:space="preserve">BRANDA </t>
  </si>
  <si>
    <t xml:space="preserve">JEFA DE MODERNIZACION DE ADMINISTACION DE LA SECRETARIA DEL TRABAJO DEL ESTADO </t>
  </si>
  <si>
    <t>JOSE RAMON</t>
  </si>
  <si>
    <t>VALERIO</t>
  </si>
  <si>
    <t>FUENTES</t>
  </si>
  <si>
    <t>JORGE FAUD</t>
  </si>
  <si>
    <t xml:space="preserve">CREATIVOS PUBLICIDAD VISUAL S.A. DE C.V. </t>
  </si>
  <si>
    <t>LA-905002984-E6-2017</t>
  </si>
  <si>
    <t xml:space="preserve">CONTRATACION DEL SERVICIO DE INTERNET SATELITAL Y SERVICIO DE INTERNET EMPRESARIAL DEDICADO PARA LOS DIVERSOS PLANTELES EMSAD Y PARA EL COLEGIO DE ESTUDIOS CIENTIFICOS Y TECNOLOGICOS DE COAHUILA DE ZARAGOZA </t>
  </si>
  <si>
    <t>FEDERALES Y CECYTEC</t>
  </si>
  <si>
    <t xml:space="preserve">AITELECOM S.A. DE C.V. </t>
  </si>
  <si>
    <t xml:space="preserve">LUIS ALBERTO </t>
  </si>
  <si>
    <t>RUIZ</t>
  </si>
  <si>
    <t>MEJIA</t>
  </si>
  <si>
    <t xml:space="preserve">APCO NETWORKS S.A. DE C.V. </t>
  </si>
  <si>
    <t>LA-905002984-E6-2017/001</t>
  </si>
  <si>
    <t xml:space="preserve">MARIO </t>
  </si>
  <si>
    <t>GUERRA</t>
  </si>
  <si>
    <t>FIGUEROA</t>
  </si>
  <si>
    <t>APCO NETWORKS S.A. DE C.V.</t>
  </si>
  <si>
    <t>LA-905002984-E6-2017/002</t>
  </si>
  <si>
    <t>LUIS ALBERTO</t>
  </si>
  <si>
    <t>EDGARDO</t>
  </si>
  <si>
    <t>BOCANEGRA</t>
  </si>
  <si>
    <t>MARIO</t>
  </si>
  <si>
    <t>LA-905002984-E6-2017/003</t>
  </si>
  <si>
    <t>CE-905002984-E12-2017</t>
  </si>
  <si>
    <t xml:space="preserve">ADQUISICION DE DESPENSAS PARA LA SECRETARIA DE DESARROLLO SOCIAL DEL ESTADO </t>
  </si>
  <si>
    <t xml:space="preserve">UNIDESPENSAS S.A. DE C.V. </t>
  </si>
  <si>
    <t xml:space="preserve">SE DECLARA DESIERTA EN VIRTUD DE NO HABERSE PRESENTADO NINGUN LICITANTE PARA LA ENTREGA DE PROPOSICIONES </t>
  </si>
  <si>
    <t xml:space="preserve">COMERCIALIZADORA CONFIABLE S.A. DE C.V. </t>
  </si>
  <si>
    <t>ADQUISICIONES</t>
  </si>
  <si>
    <t>CE-905002984-E7-2017</t>
  </si>
  <si>
    <t xml:space="preserve">ADQUISICION DE VEHICULO DOBLE CABINA CON BLINDAJE PARA A PROCURADURIA GENERAL DE JUSTICIA DEL ESTADO </t>
  </si>
  <si>
    <t>FASP 2016</t>
  </si>
  <si>
    <t>REPRESENTANTE DE LA DIRECCION GENERAL DE ADQUISICIONES</t>
  </si>
  <si>
    <t xml:space="preserve">CENTIGON MEXICO S.A. DE C.V. </t>
  </si>
  <si>
    <t>POR PARTE DEL EJECUTOR</t>
  </si>
  <si>
    <t xml:space="preserve">ADQUISICION DE UN VEHICULO DOBLE CABINA CON BLINDAJE PARA LA PROCURADURIA GENERAL DE JUSTICIA DEL ESTADO </t>
  </si>
  <si>
    <t>NO</t>
  </si>
  <si>
    <t xml:space="preserve">SUBDIRECTORA DE BIENES Y PROCESOS LICITATORIOS </t>
  </si>
  <si>
    <t xml:space="preserve">ARMANDO </t>
  </si>
  <si>
    <t xml:space="preserve">ANALISTA DE LA UNIDAD ESPECIALIZADA DEL COMBATE AL SECUESTRO </t>
  </si>
  <si>
    <t xml:space="preserve">LUIS ALEJANDRO </t>
  </si>
  <si>
    <t xml:space="preserve">RANGEL </t>
  </si>
  <si>
    <t xml:space="preserve">MATA </t>
  </si>
  <si>
    <t>ASISTENTE DE LA UNIDAD ESPECIALIZADA DEL COMBATE AL SECUESTRO</t>
  </si>
  <si>
    <t>HUMBERTO</t>
  </si>
  <si>
    <t>ZAVALA</t>
  </si>
  <si>
    <t xml:space="preserve">SUBDIRECTOR E NORMATIVIDAD EN PROCESOS DE CONTRATACION </t>
  </si>
  <si>
    <t>MARZO</t>
  </si>
  <si>
    <t>CE-905002984-E18-2017</t>
  </si>
  <si>
    <t xml:space="preserve">UNIDESPENSA S.A. DE C.V. </t>
  </si>
  <si>
    <t>CRISTINA</t>
  </si>
  <si>
    <t xml:space="preserve">DIRECTORA DE APOYO ADMINISTRATIVO </t>
  </si>
  <si>
    <t>LA-905002984-E21-2017</t>
  </si>
  <si>
    <t xml:space="preserve">ADQUISICION DE EQUIPO DE COMPUTO PARA LA UNIVERSIDAD TECNOLOGICA DEL NORTE DE COAHUILA </t>
  </si>
  <si>
    <t xml:space="preserve">UNIVERSIDAD TECNOLOGICA DEL NORTE DE COAHUILA </t>
  </si>
  <si>
    <t xml:space="preserve">OFICENTRO DE MEXICO S.A. DE C.V. </t>
  </si>
  <si>
    <t xml:space="preserve">SOLUCIONES ABIERTAS EN TELECOMUNICACIONES S.A. DE C.V. </t>
  </si>
  <si>
    <t xml:space="preserve">COMPUMARK S.A. DE C.V. </t>
  </si>
  <si>
    <t>JUAN CARLOS</t>
  </si>
  <si>
    <t>FLORES</t>
  </si>
  <si>
    <t xml:space="preserve">ENCARGADO DE LIITACIONES </t>
  </si>
  <si>
    <t xml:space="preserve">COMPU MARK S.A. DE C.V. </t>
  </si>
  <si>
    <t xml:space="preserve">JUVENCIO </t>
  </si>
  <si>
    <t>MANCHA</t>
  </si>
  <si>
    <t xml:space="preserve">JEFE DE ADQUISICIONES </t>
  </si>
  <si>
    <t>ERNESTO</t>
  </si>
  <si>
    <t>VARGAS</t>
  </si>
  <si>
    <t>VARELA</t>
  </si>
  <si>
    <t>CE-905002984-E22-2017</t>
  </si>
  <si>
    <t xml:space="preserve">ADQUISICION DE UNIFORMES PARA PERSONAL DEL SINDICATO UNICO DE TRABAJADORES AL SERVICIO DEL GOBIERNO DEL ESTADO DE COAHUILA DE ZARAGOZA </t>
  </si>
  <si>
    <t>DIRECCION GENERAL DE ADMINISTRACION DE PERSONAL</t>
  </si>
  <si>
    <t xml:space="preserve">ABASTECIMIENTOS Y SERVICIOS DE SEGURIDAD INDUSTRIAL DEL NORTE S.A. DE C.V. </t>
  </si>
  <si>
    <t xml:space="preserve">COMERCIALIZADORA ALFIN S.A. DE C.V. </t>
  </si>
  <si>
    <t>CE-905002984-E22-2017/001</t>
  </si>
  <si>
    <t xml:space="preserve">PICCINI S.A. DE C.V. </t>
  </si>
  <si>
    <t>LUIS ANDRES</t>
  </si>
  <si>
    <t>ENCARGADO DE UNIFORMES SUTSGE</t>
  </si>
  <si>
    <t>CE-905002984-E22-2017/002</t>
  </si>
  <si>
    <t xml:space="preserve">ANTONIO </t>
  </si>
  <si>
    <t>RAMIREZ</t>
  </si>
  <si>
    <t>REYES</t>
  </si>
  <si>
    <t>LA-905002984-E17-2017</t>
  </si>
  <si>
    <t xml:space="preserve">ADQUISICION PARA EL EQUIPAMIENTO DIVERSO DE LABORATORIO PARA EL PROGRAMA DE EXPANSIÓN DE LA EDUCACION MEDIA SUPERIOR (PROXES 2016) QUE INCLUYE TANTO EL SUMINISTRO, INSTALACION, PUESTA EN MARCHA, Y CAPACITACION PARA LA UNIVERSIDAD TECNOLOGICA DEL NORTE DE COAHUILA </t>
  </si>
  <si>
    <t>LA-905002984-E17-2017/001</t>
  </si>
  <si>
    <t xml:space="preserve">NO APLICA </t>
  </si>
  <si>
    <t xml:space="preserve">ADQUISICION PARA EL EQUIPAMIENTO DE LABORATORIOS PARA EL PROGRAMA DE EXPANSION DE LA EDUCACION MEDIA SUPERIOR (PROEXES 2016) QUE INCLUYA TANTO EL SUMINISTRO, INSTALACION, PUESTA EN MARCHA Y CAPACITACAION PARA LA UNIVERSIDAD TECNOLOGICA DEL NORTE DE COAHUILA </t>
  </si>
  <si>
    <t xml:space="preserve">SKILL TECHNOLOGY S.A. DE C.V. </t>
  </si>
  <si>
    <t xml:space="preserve">JUAN CARLOS </t>
  </si>
  <si>
    <t xml:space="preserve">ENCARGADO DE LICITACIONES </t>
  </si>
  <si>
    <t>LA-905002984-E17-2017/002</t>
  </si>
  <si>
    <t xml:space="preserve">EDUARDO GUADALUPE </t>
  </si>
  <si>
    <t>MACIAS</t>
  </si>
  <si>
    <t xml:space="preserve">DIRECTOR DE PLANEACION </t>
  </si>
  <si>
    <t xml:space="preserve">PROCOM PLUS S.A. DE C.V. </t>
  </si>
  <si>
    <t xml:space="preserve">JOSE ALFREDO </t>
  </si>
  <si>
    <t>MERCADO</t>
  </si>
  <si>
    <t>PROFESOR DE TIEMPO COMPLETO</t>
  </si>
  <si>
    <t>JOSE SANTIAGO</t>
  </si>
  <si>
    <t>SOTO</t>
  </si>
  <si>
    <t xml:space="preserve">PROFESOR DE TIEMPO COMPLETO </t>
  </si>
  <si>
    <t xml:space="preserve">OLVERA </t>
  </si>
  <si>
    <t>CE-905002984-E15-2017</t>
  </si>
  <si>
    <t xml:space="preserve">ADQUISICION DE VEHICULOS NUEVOS COMPACTOS PARA LA ADMINISTRACION FISCAL GENERAL DEL ESTADO DE COAHUILA DE ZARAGOZA </t>
  </si>
  <si>
    <t>ADMINISTRACION FISCAL</t>
  </si>
  <si>
    <t xml:space="preserve">ADMINISTRACION FISCAL </t>
  </si>
  <si>
    <t xml:space="preserve">ORIENTAL MOTORS S.A. DE C.V. </t>
  </si>
  <si>
    <t xml:space="preserve">CENTRO AUTOMOTRIZ RIO GRANDE S.A. DE C.V. </t>
  </si>
  <si>
    <t xml:space="preserve">ADQUISICION DE VEHICULOS NUEVOS COMPACTOS PARA ADMINISTRACION FISCAL GENERAL DEL ESTADO DE COAHUILA DE ZARAGOZA </t>
  </si>
  <si>
    <t xml:space="preserve">LEONCIO </t>
  </si>
  <si>
    <t>SANCHEZ</t>
  </si>
  <si>
    <t>ADMINISTRADOR DE RECURSOS MATERIALES</t>
  </si>
  <si>
    <t>LA-905002984-E5-2017</t>
  </si>
  <si>
    <t>CONTRATACION DEL SERVICIO DE VIGILANCIA PARA EL COLEGIO DE ESTUDIOS CIENTIFICOS Y TECNOLOGICOS DEL ESTADO DE COAHUILA DE ZARAGOZA</t>
  </si>
  <si>
    <t xml:space="preserve">SEGURIDAD PRIVADA Y VIGILANCIA DE COAHUILA S.C. </t>
  </si>
  <si>
    <t xml:space="preserve">SERVICIOS INDUSTRIALES Y EMPRESARIALES DE LA LAGUNA S.A. DE C.V. </t>
  </si>
  <si>
    <t>SERVICIO</t>
  </si>
  <si>
    <t xml:space="preserve">CONTRATACION DEL SERVICIO DE VIGILANCIA PARA EL COLEGIO DE ESTUDIOS CIENTIFICOS Y TECNOLOGICOS DEL ESTADO DE COAHUILA </t>
  </si>
  <si>
    <t>ADMINISTRACION CENTRAL DE RECAUDACION</t>
  </si>
  <si>
    <t xml:space="preserve">LITHO FORMAS S.A. DE C.V. </t>
  </si>
  <si>
    <t xml:space="preserve">REPRESENTANTE DE LA DEIRECCION GENERAL DE ADQUISICIONES </t>
  </si>
  <si>
    <t xml:space="preserve">YESENIA </t>
  </si>
  <si>
    <t>AGUILAR</t>
  </si>
  <si>
    <t xml:space="preserve">ANALISTA DE SISTEMAS DE LA DIRECCION DEL REGISTRO CIVIL </t>
  </si>
  <si>
    <t>CE-905002984-E14-2017</t>
  </si>
  <si>
    <t>CONTRATACION DE LA ELABORACION DE FORMAS VALORADAS PARA EL REGISTRO CIVIL DEL ESTADO DE COAHUILA</t>
  </si>
  <si>
    <t>CE-905002984-E16-2017</t>
  </si>
  <si>
    <t xml:space="preserve">SEDRETARIA DE DESARROLLO SOCIAL </t>
  </si>
  <si>
    <t xml:space="preserve">SECRETARIA DE DESARROLLO SOCIAL </t>
  </si>
  <si>
    <t xml:space="preserve">REPRESENTANTE DE LA DIRECCION </t>
  </si>
  <si>
    <t>CECILIA MARIA</t>
  </si>
  <si>
    <t>VILLALOBOS</t>
  </si>
  <si>
    <t>BECERRA</t>
  </si>
  <si>
    <t xml:space="preserve">CECILIA MARIA </t>
  </si>
  <si>
    <t xml:space="preserve">VILLALOBOS </t>
  </si>
  <si>
    <t xml:space="preserve">ADQUISICION DE PAQUETES DIVERSOS PARA EL PROGRAMA DE BRIGADAS DE LIMPIEZA DE LA SECRETARIA DE DESARROLLO SOCIAL DEL ESTADO </t>
  </si>
  <si>
    <t>ADQUISIONES</t>
  </si>
  <si>
    <t>CE-905002984-E19-2017</t>
  </si>
  <si>
    <t xml:space="preserve">ADQUISICIONES DE PAQUETES DE MATERIAL DEPORTIVO, ASI COMO PAQUETES DE UNIFORMES DEPORTIVOS PARA LA SECRETARIA DE DESARROLLO SOCIAL DEL ESTADO </t>
  </si>
  <si>
    <t>SECRETARIA DE DESARROLLO SOCIAL</t>
  </si>
  <si>
    <t xml:space="preserve">PRESTADORA DE SERVICIOS Y DISTRIBURIDORA DE SERVICIOS DE TORREON S.A. DE C.V. </t>
  </si>
  <si>
    <t xml:space="preserve">LOS PIONEROS ABASTECEDORA DE PRODUCTOS EN GENERAL S.A. DE C.V. </t>
  </si>
  <si>
    <t xml:space="preserve">REPRESENTANTE GENERAL DE LA DIRECCION DE ADQUISICIONES </t>
  </si>
  <si>
    <t>LA-905002984-E1-2017/001</t>
  </si>
  <si>
    <t>LA-905002984-E2-2017/001</t>
  </si>
  <si>
    <t>LA-905002984-E2-2017/002</t>
  </si>
  <si>
    <t>LA-905002984-E3-2017/001</t>
  </si>
  <si>
    <t>LA-905002984-E4-2017/001</t>
  </si>
  <si>
    <t>CE-905002984-E7-2017/001</t>
  </si>
  <si>
    <t>CE-905002984-E8-2017/001</t>
  </si>
  <si>
    <t>CE-905002984-E9-2017/001</t>
  </si>
  <si>
    <t>CE-905002984-E10-2017/001</t>
  </si>
  <si>
    <t>CE-905002984-E16-2017/001</t>
  </si>
  <si>
    <t>LA-905002984-E5-2017/001</t>
  </si>
  <si>
    <t>CE-905002984-E14-2017/001</t>
  </si>
  <si>
    <t>CE-905002984-E18-2017/001</t>
  </si>
  <si>
    <t>CE-905002984-E19-2017/001</t>
  </si>
  <si>
    <t>CE-905002984-E21-2017/001</t>
  </si>
  <si>
    <t>LA-905002984-E20-2017</t>
  </si>
  <si>
    <t xml:space="preserve">ADQUISICION DE VEHICULOS DIVERSOS PARA EL PROGRAMA DE ESCUELAS DE CALIDAD DE LA SECRETARIA DE EDUCACION </t>
  </si>
  <si>
    <t>SECRETARIA DE EDUCACION</t>
  </si>
  <si>
    <t>SECRETARIA DE EDUCACON</t>
  </si>
  <si>
    <t xml:space="preserve">ADQUISICION DE VEHICULOS DIVERSOS PARA EL PROGRAMA DE ESCUELAS DE CALIDAD DE LA SECRETARIA DE EDUCACION DEL GOBIERNO DEL ESTADO DE COAHUILA </t>
  </si>
  <si>
    <t xml:space="preserve">PAULA MARISOL </t>
  </si>
  <si>
    <t xml:space="preserve">DIRECTORA GENRAL DE RECURSOS MATERIALES Y SERVICIOS GENERALES </t>
  </si>
  <si>
    <t xml:space="preserve">MARIA ESTHER </t>
  </si>
  <si>
    <t>JEFE DE VALIDACION Y LICITACIONES</t>
  </si>
  <si>
    <t xml:space="preserve">VALDES </t>
  </si>
  <si>
    <t xml:space="preserve">CISNEROS </t>
  </si>
  <si>
    <t>DEPARTAMENTO DE MATERIALES</t>
  </si>
  <si>
    <t xml:space="preserve">SECRETARIA DE EDUCACION </t>
  </si>
  <si>
    <t xml:space="preserve">BK UNIFORMES SA DE CV </t>
  </si>
  <si>
    <t xml:space="preserve">MANUFACTURAS KALTEX SA DE CV </t>
  </si>
  <si>
    <t>CE-905002984-E26-2017/001</t>
  </si>
  <si>
    <t xml:space="preserve">MIGUEL </t>
  </si>
  <si>
    <t>MALDONADO</t>
  </si>
  <si>
    <t>LEZA</t>
  </si>
  <si>
    <t xml:space="preserve">DIRECTOR DE UNIFORMES DE LA SECRETARIA DE FINANZAS </t>
  </si>
  <si>
    <t xml:space="preserve">PICCINI SA DE CV </t>
  </si>
  <si>
    <t>CE-905002984-E26-2017/002</t>
  </si>
  <si>
    <t>CE-905002984-E26-2017/003</t>
  </si>
  <si>
    <t xml:space="preserve">JEFE DE VALIDACION Y LICITACIONES </t>
  </si>
  <si>
    <t xml:space="preserve">ABASTECIMIENTOS Y SERVICIOS DE SEGURIDAD INDUSTRIAL DEL NORTE SA DE CV </t>
  </si>
  <si>
    <t>CE-905002984-E26-2017/004</t>
  </si>
  <si>
    <t>GLORIA LUZ</t>
  </si>
  <si>
    <t>LA-905002984-E27-2017</t>
  </si>
  <si>
    <t xml:space="preserve">UNIVERSIDAD TECNOLOGICA DE LA REGION CARBONIFERA </t>
  </si>
  <si>
    <t xml:space="preserve">EDULTESA SA DE CV </t>
  </si>
  <si>
    <t xml:space="preserve">JULIO CESAR </t>
  </si>
  <si>
    <t xml:space="preserve">MONTENEGRO </t>
  </si>
  <si>
    <t xml:space="preserve">RECTOR </t>
  </si>
  <si>
    <t xml:space="preserve">MARDIA </t>
  </si>
  <si>
    <t>VILLEGAS</t>
  </si>
  <si>
    <t xml:space="preserve">BACA </t>
  </si>
  <si>
    <t xml:space="preserve">JEFE DE ADMINISTRACION </t>
  </si>
  <si>
    <t>ABRIL</t>
  </si>
  <si>
    <t>CE-905002984-E29-2017</t>
  </si>
  <si>
    <t>ADQUISICION DE BOLOS DE DULCES DIVERSOS PARA LA SECRETARIA DE DESARROLLO SOCIAL</t>
  </si>
  <si>
    <t xml:space="preserve">ANA LAURA </t>
  </si>
  <si>
    <t>DE LA PEÑA</t>
  </si>
  <si>
    <t>AGUIRRE</t>
  </si>
  <si>
    <t>CE-905002984-E29-2017/001</t>
  </si>
  <si>
    <t>GUSTAVO ADOLFO</t>
  </si>
  <si>
    <t>CALZONCIT</t>
  </si>
  <si>
    <t>CARREON</t>
  </si>
  <si>
    <t>DIRECTOR DE ORGANIZACIÓN Y PARTICIPACION</t>
  </si>
  <si>
    <t>KARLA CECILIA</t>
  </si>
  <si>
    <t xml:space="preserve">DEL BOSQUE </t>
  </si>
  <si>
    <t xml:space="preserve">DE LUNA </t>
  </si>
  <si>
    <t>CE-905002984-E29-2017/002</t>
  </si>
  <si>
    <t>SERVICIOS</t>
  </si>
  <si>
    <t xml:space="preserve">ABRIL </t>
  </si>
  <si>
    <t>CE-905002984-E30-2017</t>
  </si>
  <si>
    <t>CONTRATACION DEL SUMINISTRO Y ELABORACION DEL LIBRO “COAHUILA DE ZARAGOZA, UN PASADO CON VISION DE FUTURO”, CICLO ESCOLAR 2017-2018 DE LA SECRETARIA DE EDUCACION DEL ESTADO DE COAHUILA DE ZARAGOZA. (IMPRESIÓN Y ENCUADERNACION)</t>
  </si>
  <si>
    <t xml:space="preserve">GRUPO EDITORIAL DE COAHUILA SA DE CV </t>
  </si>
  <si>
    <t>HECTOR</t>
  </si>
  <si>
    <t>PATIÑO</t>
  </si>
  <si>
    <t>GARDUÑO</t>
  </si>
  <si>
    <t xml:space="preserve">SUBDIRECTOR DE INVESTIGACION EDUCATIVA </t>
  </si>
  <si>
    <t>DIANA LUCIA</t>
  </si>
  <si>
    <t>GALLARDO</t>
  </si>
  <si>
    <t xml:space="preserve">CONTROL Y SEGUIMIENTO </t>
  </si>
  <si>
    <t>ADQUISICION DE UN SIMULADOR DE PERFORACION  PETROLERA  EN OPERACIONES DE SUPERFICIE Y CONTROL DE POZO, PARA LA UNIVERSIDAD TECNOLOGICA DE LA REGION CARBONIFERA</t>
  </si>
  <si>
    <t>LA905002984-E20-2017/001</t>
  </si>
  <si>
    <t>LA-905002984-E27-2017/001</t>
  </si>
  <si>
    <t>CE-905002984-E30-2017/001</t>
  </si>
  <si>
    <t>EN PROCESO DE ACTUALIZACION</t>
  </si>
  <si>
    <t>CE-905002984-E31-2017</t>
  </si>
  <si>
    <t>CONTRATACION DEL SUMINISTRO Y ELABORACION DE REGISTROS DE ASISTENCIA Y EVALUACION DE EDUCACION, CICLO ESCOLAR 2017-2018 DE LA SECRETARIA DE EDUCACION DEL ESTADO DE COAHUILA DE ZARAGOZA</t>
  </si>
  <si>
    <t xml:space="preserve">FONE RAMO 33 </t>
  </si>
  <si>
    <t xml:space="preserve">REPRESENTANTE DE LA DIRECCION DE ADQUISICIONES </t>
  </si>
  <si>
    <t>GRUPO EDITORIAL DE COAHUILA SA DE CV</t>
  </si>
  <si>
    <t xml:space="preserve">ROCIO KARINA </t>
  </si>
  <si>
    <t xml:space="preserve">COVARRUBIAS </t>
  </si>
  <si>
    <t xml:space="preserve">DIRECCION DE DESARROLLO TRAMITE Y GESTION </t>
  </si>
  <si>
    <t xml:space="preserve">DIANA LUCIA </t>
  </si>
  <si>
    <t xml:space="preserve">GALLARDO </t>
  </si>
  <si>
    <t xml:space="preserve">SERVICIOS </t>
  </si>
  <si>
    <t>CE-905002984-E32-2017</t>
  </si>
  <si>
    <t>CONTRATO ABIERTO PARA LA ELABORACION DE 134,998 JUEGOS DE PLACAS METÁLICAS DEL SERVICIO PARTICULAR, TANTO NACIONAL COMO FRONTERIZO, CON SU RESPECTIVA CALCOMANÍA DE IDENTIFICACIÓN VEHICULAR, ELABORADAS DE ACUERDO A LA NORMA OFICIAL MEXICANA NOM-001-SCT-2-2016 DE FECHA 24 DE JUNIO DE 2016, ASI COMO, CUMPLIR CON LO ESTABLECIDO EN LAS BASES Y CATÁLOGO DE CONCEPTOS DE LAS MISMAS.</t>
  </si>
  <si>
    <t xml:space="preserve">TROQUELES Y AUTOPLACAS SA DE CV </t>
  </si>
  <si>
    <t xml:space="preserve">NO HUBO DIOCUMENTO REFERIDO </t>
  </si>
  <si>
    <t xml:space="preserve">TALLERES UNIDOS MEXICANOS SA DE CV </t>
  </si>
  <si>
    <t xml:space="preserve">ADMINISTRADOR DE RECURSOS MATERIALES </t>
  </si>
  <si>
    <t>FRANCISCO JAVIER</t>
  </si>
  <si>
    <t>NAVA</t>
  </si>
  <si>
    <t>OSORIO</t>
  </si>
  <si>
    <t>ADMINISTRADOR DE CONTROL VEHICULAR</t>
  </si>
  <si>
    <t xml:space="preserve">PROCESOS BASICOS PARA PUBLICIDAD SA DE CV </t>
  </si>
  <si>
    <t>CE-905002984-E34-2017</t>
  </si>
  <si>
    <t>CONTRATACION DEL SERVICIO DE TRANSPORTACION DE ATLETAS, POR KILOMETRAJE EN AUTOBUSES Y SPRINTERS DENTRO DEL ESTADO DE COAHUILA Y A NIVEL NACIONAL DE COMPETENCIA (OLIMPIADA NACIONAL 2017 Y EVENTOS DIVERSOS)</t>
  </si>
  <si>
    <t>INEDEC</t>
  </si>
  <si>
    <t xml:space="preserve">RICARDO </t>
  </si>
  <si>
    <t>CARDONA</t>
  </si>
  <si>
    <t>RICARDO</t>
  </si>
  <si>
    <t>RPDRIGUEZ</t>
  </si>
  <si>
    <t>CONTRATO A PRECIO FIJO</t>
  </si>
  <si>
    <t>VICTOR</t>
  </si>
  <si>
    <t>BURCIAGA</t>
  </si>
  <si>
    <t>VALDES</t>
  </si>
  <si>
    <t>COORDINADOR DE SERVICIOS GENERALES</t>
  </si>
  <si>
    <t>ZUÑIGA</t>
  </si>
  <si>
    <t>MUÑIZ</t>
  </si>
  <si>
    <t>AUXILIAR ADMINISTRATIVO DE SERVICIOS GENERALES</t>
  </si>
  <si>
    <t xml:space="preserve">DONIAS </t>
  </si>
  <si>
    <t xml:space="preserve">AUXILIAR ADMINISTRATIVO DE SERVICIOS GENERALES </t>
  </si>
  <si>
    <t>MAYO</t>
  </si>
  <si>
    <t>CE-905002984-E33-2017</t>
  </si>
  <si>
    <t>ELABORACION DE PLAN DIRECTOR DE DESARROLLO URBANO PARA LA CABECERA MUNICIPAL DE LA MADRID Y SACRAMENTO, ASÍ COMO LA REVISION Y ACTUALIZACION DE PLANES DIRECTORES  DE DESARROLLO URBANO DE ALLENDE MORELOS Y ZARAGOZA DEL ESTADO DE COAHUILA DE ZARAGOZA  PARA LA SECRETARIA DE MEDIO AMBIENTE.</t>
  </si>
  <si>
    <t>IE-2017</t>
  </si>
  <si>
    <t>SEMA</t>
  </si>
  <si>
    <t xml:space="preserve">REDES URBANAS Y SERVICIOS DE PLANEACION SA DE CV </t>
  </si>
  <si>
    <t xml:space="preserve">APLA CONSULTORES ESTUDIOS URBANOS Y REGIONALES SA DE CV </t>
  </si>
  <si>
    <t xml:space="preserve">JOSE LUIS </t>
  </si>
  <si>
    <t>PALOMINO</t>
  </si>
  <si>
    <t>DIRECTOR ENERAL DE ADMINISTRACION Y CULTURA URBANA</t>
  </si>
  <si>
    <t>CE-905002984-E35-2017</t>
  </si>
  <si>
    <t xml:space="preserve">ADQUISICION DE UNIFORMES Y EQUIPO TACTICO PARA PERSONAL DE LA POLICIA DEL ESTADO </t>
  </si>
  <si>
    <t>FASP 2017</t>
  </si>
  <si>
    <t xml:space="preserve">PROTECTIVE MATERIALS TECHNOLOGY SA DE CV </t>
  </si>
  <si>
    <t xml:space="preserve">EQUIPOS TACTICOS SECTAK SA DE CV </t>
  </si>
  <si>
    <t xml:space="preserve">ABASTECIMIENTO Y SERVICIOS DE SEGURIDAD INDUSTRIAL DEL NORTE SA DE CV </t>
  </si>
  <si>
    <t>RAINIER</t>
  </si>
  <si>
    <t>DIRECTOR JURIDICO</t>
  </si>
  <si>
    <t xml:space="preserve">GIRAMSA SA DE CV </t>
  </si>
  <si>
    <t>SUBDIRECTOR DE BIENES Y PROCESOS LICITATORIOS</t>
  </si>
  <si>
    <t xml:space="preserve">ADQUISICION </t>
  </si>
  <si>
    <t>CE-905002984-E36-2017</t>
  </si>
  <si>
    <t xml:space="preserve">MOBILIARIO Y EQUIPO ESPECIALIZADO PARA LABORATORIO PARA LA UNIVERSIDAD TECNOLOGICA DE PARRAS DE LA FUENTE </t>
  </si>
  <si>
    <t>FAM SUPERIOR 2016</t>
  </si>
  <si>
    <t>UNIVERSIDAD TECNOLOGICA DE PARRAS DE LA FUENTE</t>
  </si>
  <si>
    <t>UNIVERSIDAD TECNOLOGICA DE PARRAS DELA FUENTE</t>
  </si>
  <si>
    <t xml:space="preserve">OFICENTRO DE MEXICO SA DE CV </t>
  </si>
  <si>
    <t xml:space="preserve">CONTROL TECNICO Y REPRESENTACIONES SA DE CV </t>
  </si>
  <si>
    <t xml:space="preserve">ALUG COMERCIALIZADORA SA DE CV </t>
  </si>
  <si>
    <t>CE-905002984-E36-2017/001</t>
  </si>
  <si>
    <t xml:space="preserve">CONTRTO A PRECIO FIJO </t>
  </si>
  <si>
    <t xml:space="preserve">ISABEL </t>
  </si>
  <si>
    <t>VAZQUEZ</t>
  </si>
  <si>
    <t>SOLANO</t>
  </si>
  <si>
    <t>MOBILIARIO Y EQUIPO DEL ICIFED</t>
  </si>
  <si>
    <t>BRAN TECHNOLOGY S DE RL DE CV</t>
  </si>
  <si>
    <t>CE-905002984-E36-2017/002</t>
  </si>
  <si>
    <t xml:space="preserve">MARCO ANTONIO </t>
  </si>
  <si>
    <t>ALVIZO</t>
  </si>
  <si>
    <t>REVILLA</t>
  </si>
  <si>
    <t>EL CRISOL SA DE CV</t>
  </si>
  <si>
    <t>CE-905002984-E36-2017/003</t>
  </si>
  <si>
    <t xml:space="preserve">LICITACIONES DE LA SUBSECRETARIA DE EDUCACION MEDIA Y SUPERIOR DE LA SEDU </t>
  </si>
  <si>
    <t>OFICENTRO DE MEXICO SA DE CV</t>
  </si>
  <si>
    <t xml:space="preserve">ADRIANA </t>
  </si>
  <si>
    <t>VIDAL</t>
  </si>
  <si>
    <t>CABALLERO</t>
  </si>
  <si>
    <t xml:space="preserve">RECTORA DE LA UNIVERSIDAD TECNOLOGICA DE PARRAS </t>
  </si>
  <si>
    <t xml:space="preserve">RAFAEL </t>
  </si>
  <si>
    <t>LEJIA</t>
  </si>
  <si>
    <t>TOLENTINO</t>
  </si>
  <si>
    <t xml:space="preserve">PROFESOR DE ASIGNATURA DE LA UNIVERSIDAD TECNOLOGICA DE PARRAS DE LA FUENTE </t>
  </si>
  <si>
    <t xml:space="preserve">MARY CRUZ </t>
  </si>
  <si>
    <t>MOLINA</t>
  </si>
  <si>
    <t xml:space="preserve">ADMINISTRATIVA DE LA UNIVERSIDAD TECNOLOGICA DE PARRAS DE LA FUENTE </t>
  </si>
  <si>
    <t>CE-905002984-E37-2017</t>
  </si>
  <si>
    <t xml:space="preserve">MOBILIARIO Y EQUIPO ESPECIALIZADO PARA LABORATORIO PARA LA UNIVERSIDAD POLITECNICA DE PIEDRAS NEGRAS COAHUILA </t>
  </si>
  <si>
    <t xml:space="preserve">SERVICIO ESTATAL DE EMPLEO </t>
  </si>
  <si>
    <t xml:space="preserve">REPRESENTANTE DE LA DIRECCION GEERAL DE ADQUISICIONES </t>
  </si>
  <si>
    <t>CE-905002984-E39-2017</t>
  </si>
  <si>
    <t>DISEÑO E IMPRESIÓN DE LA CRONICA "DE LA SEGURIDAD ME ENCARGO YO" Y SUS ANEXOS, PARA EL GOBIERNO DEL ESTADO</t>
  </si>
  <si>
    <t>MARIA DE LOS DOLORES FRANCISCA</t>
  </si>
  <si>
    <t>QUINTANILLA</t>
  </si>
  <si>
    <t xml:space="preserve">MARIA DE LOS DOLORES FRANCISCA </t>
  </si>
  <si>
    <t xml:space="preserve">NO HUBO DOCUMENTO REFRIDO </t>
  </si>
  <si>
    <t>CARLOS</t>
  </si>
  <si>
    <t>ONTIVEROS</t>
  </si>
  <si>
    <t xml:space="preserve">ENCARGADO DE RECURSOS MATERIALES Y SERVICIOS GENERALES DE LA COMISION ESTATAL DE SEGURIDAD </t>
  </si>
  <si>
    <t>CE-905002984-E40-2017</t>
  </si>
  <si>
    <t>CONTRATACION DEL SERVICIO INTEGRAL DEL TENDIDO ELECTRICO DEL SITIO DE RADIOCOMUNICACION “AGUA CHIQUITA” (primer etapa) y SEGUNDA ETAPA DEL SITIO DE REPETICION “AGUA CHIQUITA” PARA LA RED NACIONAL DE TELECOMUNICACIONES TETRAPOL A CARGO DEL CENTRO DE COMUNICACIONES, COMPUTO, CONTROL Y COMANDO</t>
  </si>
  <si>
    <t xml:space="preserve">DISTRIBUIDORA UNIVERSAL TOBOSA SA DE CV </t>
  </si>
  <si>
    <t>CE-905002984-E40-2017/001</t>
  </si>
  <si>
    <t>SISTEMAS INTEGRALES DE INFORMACION Y ADMINISTRACION SA</t>
  </si>
  <si>
    <t>JORGE</t>
  </si>
  <si>
    <t>TELLEZ</t>
  </si>
  <si>
    <t>CE-905002984-E40-2017/002</t>
  </si>
  <si>
    <t xml:space="preserve">COMPU MARK SA DE CV </t>
  </si>
  <si>
    <t>CE-905002984-E40-2017/003</t>
  </si>
  <si>
    <t xml:space="preserve">SISTEMAS INTEGRALES DE INFORMACION Y ADMINISTRACION SA </t>
  </si>
  <si>
    <t xml:space="preserve">JORGE </t>
  </si>
  <si>
    <t>LA-905002984-E38-2017</t>
  </si>
  <si>
    <t>SUMINISTRO E INSTALACION DE EQUIPAMIENTO DIVERSO PARA EL PROYECTO "PLATAFORMA DIGITAL CINEMA MEXICO" DE LA SECRETARIA DE CULTURA DE GOBIERNO DEL ESTADO DE COAHUILA DE ZARAGOZA</t>
  </si>
  <si>
    <t xml:space="preserve">SUBSIDIO FEDERAL 2016 </t>
  </si>
  <si>
    <t>SECRETARIA DE CULTURA</t>
  </si>
  <si>
    <t>ANA ELIA</t>
  </si>
  <si>
    <t>MENDIVIL</t>
  </si>
  <si>
    <t>COORDINADORA ESTATAL DE PROGRAMACION SEGUIMIENTO Y EVALUACION DE PROYECTOS</t>
  </si>
  <si>
    <t xml:space="preserve">CARREON </t>
  </si>
  <si>
    <t>SERNA</t>
  </si>
  <si>
    <t xml:space="preserve">COORDINADORA DE RECURSOS MATERIALES </t>
  </si>
  <si>
    <t>CONTRATACION DEL SERVICIO INTEGRAL DE TELECOMUNICACIONES Y BIENES PARA EL SISTEMA NACIONAL DE ATENCION DE LLAMADAS DE EMERGENCIA Y DENUNCIA CIUDADANA</t>
  </si>
  <si>
    <t xml:space="preserve">ITELTEQ S DE RL DE CV </t>
  </si>
  <si>
    <t>CRIME LAB SA DE CV</t>
  </si>
  <si>
    <t xml:space="preserve">PESOS </t>
  </si>
  <si>
    <t>SUBDIRECTORA DE BIENES Y PROCESOOS LICITATORIOS</t>
  </si>
  <si>
    <t xml:space="preserve">ITELTEAQ S DE RL DE CV </t>
  </si>
  <si>
    <t>ROBERTO</t>
  </si>
  <si>
    <t>DE LA ROSA</t>
  </si>
  <si>
    <t>SUBDIRECTOR ADMINISTRATIVO DE LA COMISION ESTATAL DE SEGURIDAD C4</t>
  </si>
  <si>
    <t xml:space="preserve">INGENIERIA Y DESARROLLO EN SISTEMAS DE TRAZABILIDAD Y SEGURIDAD S DE RL DE CV </t>
  </si>
  <si>
    <t>FRANCISCO ARTURO</t>
  </si>
  <si>
    <t xml:space="preserve">SALAZAR </t>
  </si>
  <si>
    <t>COORDINADOR DE SOFTWARE DEL C4</t>
  </si>
  <si>
    <t>ADQUISICION</t>
  </si>
  <si>
    <t>ADQUISICION DE PRUEBAS TOXICOLOGICAS PARA EL CENTRO ESTATAL DE EVALUACION Y CONTROL DE CONFIANZA.</t>
  </si>
  <si>
    <t xml:space="preserve">CRIME LAB SA DE CV </t>
  </si>
  <si>
    <t xml:space="preserve">DISTRIBUIDORA COMERCIAL ZOGBI SA DE CV </t>
  </si>
  <si>
    <t xml:space="preserve">PABLO FERNANDO </t>
  </si>
  <si>
    <t>CUELLAR</t>
  </si>
  <si>
    <t xml:space="preserve">SECRETARIO TECNICO DEL CENTRO DE EVALUACION Y CONTROL DE CONFIANZA </t>
  </si>
  <si>
    <t>ADQUISICION DE KITS DE PRIMERA INTERVENCION PARA OFICIAL PIE TIERRA Y MALETINES DE PRIMER RESPONDIENTE PARA PATRULLA, DEL SUBPROGRAMA  “IMPLEMENTACION Y DESARROLLO DEL SISTEMA DE JUSTICIA PENAL</t>
  </si>
  <si>
    <t>CENTRO ESTATAL DE EVALUACION Y CONTROL DE CONFIANZA</t>
  </si>
  <si>
    <t>SECRETARIA DE GOBIERNO</t>
  </si>
  <si>
    <t>COMISION PARA LA INSTRUMENTACION DEL NUEVO SISTEMA DE JUSTICIA PENAL DE COAHUILA</t>
  </si>
  <si>
    <t>CE-905002984-E31-2017/001</t>
  </si>
  <si>
    <t>CE-905002984-E32-2017/001</t>
  </si>
  <si>
    <t>CE-905002984-E34-2017/001</t>
  </si>
  <si>
    <t>CE-905002984-E35-2017/001</t>
  </si>
  <si>
    <t>CE-905002984-E37-2017/001</t>
  </si>
  <si>
    <t>CE-905002984-E39-2017/001</t>
  </si>
  <si>
    <t>LA-905002984-E38-2017/001</t>
  </si>
  <si>
    <t xml:space="preserve">CONTRATACION DEL SERVICIO DE LIMPIEZA PARA EL COLEGIO DE ESTUDIOS CIENTIFICOS Y TECNOLOGICOS DEL ESTADO DE COAHUILA </t>
  </si>
  <si>
    <t xml:space="preserve">ADQUISICION DE LAMINA GALVANIZADA PARA LA SECRETARIA DE DESARROLLO SOCIAL DEL ESTADO </t>
  </si>
  <si>
    <t xml:space="preserve">ADQUISICION DE PAQUETES DIVERSOS PARA EL PROGRAMA DE BRIGADAS DE LIMPIEZA DE LA SECRETARIA DE DESARROLLO SOCIAL </t>
  </si>
  <si>
    <t>IA-905002984-E41-2017</t>
  </si>
  <si>
    <t>SEMINARIO CON LOS TEMAS MARCO JURIDICO, MODELO DE ATENCION PSICOLOGICA Y ATENCION DEL PRIMER CONTACTO DIRIGIDO A ABOGADOS, PSICOLOGAS Y TRABAJADORAS SOCIALES DE LA SECRETARIA DE LAS MUJERES DE SALTILLO</t>
  </si>
  <si>
    <t xml:space="preserve">SECRETARIA DE LAS MUJERES </t>
  </si>
  <si>
    <t>SECRETARIA DE LAS MUJERES</t>
  </si>
  <si>
    <t xml:space="preserve">MAKE CONSULTORS SA DE CV </t>
  </si>
  <si>
    <t xml:space="preserve">SEMINARIO DE LOS TEMAS MARCO JURIDICO, MODELO DE ATENCION PSICOLOGICO Y ATENCION DEL PRIMER CONTACTO DIRIGIDO A ABOGADAS, PSICOLOGAS Y TRABAJADORAS SOCIALES DE LA SECRETARIA DE LAS MUJERES EN SALTILLO </t>
  </si>
  <si>
    <t xml:space="preserve">LOYO CORPORATIVO SC </t>
  </si>
  <si>
    <t>INTERNACIONAL</t>
  </si>
  <si>
    <t>IA-905002984-E42-2017</t>
  </si>
  <si>
    <t>TALLERES  JURISDICCIONALES DE 16 HORAS, SOBRE LA APLICACIÓN DE LA NOM-046-SSA2005 DE LA SECRETARIA DE SALUD DIRIGIDO A LOS MEDICOS GENERALES, ENFERMERAS Y TRABAJADORES SOCIALES DE PRIMER NIVEL</t>
  </si>
  <si>
    <t>RUTH</t>
  </si>
  <si>
    <t>DENA</t>
  </si>
  <si>
    <t xml:space="preserve">TALLERES JURISDICCIONALES DE 16 HORAS SOBRE LA APLICACIÓN DE LA NOM-046-SSA2005 DE LA SECRETARIA DE SALUD DIRIGIDO A LOS MEDICOS GENERALES ENFERMERAS Y TRANAJADORAS SOCIALES DE PRIMER NIVEL </t>
  </si>
  <si>
    <t>ADQUISICION DE LA HERRAMIENTA DE CONTROL Y SEGUIMIENTO (SISTEMA INFORMATICO) PARA EL INSTITUTO SUPERIOR DE ESTUDIOS DE SEGURIDAD PUBLICA DEL ESTADO DE LA CES ASI COMO PARA EL CENTRO DE PROFESIONALIZACION ACREDITACION CERTIFICACION Y CARRERA DE LA PGJE</t>
  </si>
  <si>
    <t xml:space="preserve">INGENIERIA Y DESARROLLO EN SISTEMAS DE TRAZABILIDADD Y SEGURIDAD S DE RL DE CV </t>
  </si>
  <si>
    <t xml:space="preserve">RAINIER </t>
  </si>
  <si>
    <t xml:space="preserve">CARLOS MARIO </t>
  </si>
  <si>
    <t>GUTIERREZ</t>
  </si>
  <si>
    <t>DIAZ</t>
  </si>
  <si>
    <t>DIRECTOR DE PROCESOS DEL SECRETARIADO EJECUTIVO</t>
  </si>
  <si>
    <t>JUNIO</t>
  </si>
  <si>
    <t>CE-905002984-E43-2017</t>
  </si>
  <si>
    <t>FASP 2016 Y 2017</t>
  </si>
  <si>
    <t>SECRETARIA DE FINANZAS</t>
  </si>
  <si>
    <t xml:space="preserve">SECRETARIA DE FINANZAS </t>
  </si>
  <si>
    <t xml:space="preserve">VARGAS </t>
  </si>
  <si>
    <t>SUBDIRECTOR ADMINISTRATIVO DEL C4</t>
  </si>
  <si>
    <t>CE-905002984-E44-2017</t>
  </si>
  <si>
    <t xml:space="preserve">ADQUISICION DE MATERIAL DE OFICINA Y PAPELERIA ASI COMO CONSUMIBLES PARA EQUIPO DE COMPUTO PARA LA ADMINISTRACION FISCAL GENERAL DEL ESTADO DE COAHUILA DE ZARAGOZA </t>
  </si>
  <si>
    <t xml:space="preserve">ADMINISTRACIO FISCAL GENERAL </t>
  </si>
  <si>
    <t>ADMINISTRACION FISCAL GENERAL</t>
  </si>
  <si>
    <t xml:space="preserve">ADMINISTRACION FISCAL GENERAL </t>
  </si>
  <si>
    <t>CE-905002984-E44-2017/001</t>
  </si>
  <si>
    <t xml:space="preserve">MIRIAM ALEJANDRA </t>
  </si>
  <si>
    <t>LEONCIO</t>
  </si>
  <si>
    <t>CE-905002984-E44-2017/002</t>
  </si>
  <si>
    <t xml:space="preserve">RAUL EDUARDO </t>
  </si>
  <si>
    <t xml:space="preserve">COORDINADOR DE RECURSOS MATERIALES </t>
  </si>
  <si>
    <t>CE-905002984-E44-2017/003</t>
  </si>
  <si>
    <t>CE-905002984-E45-2017</t>
  </si>
  <si>
    <t>CONTRATACIÓN DE LOS SERVICIOS DE CAPACITACIÓN ESPECIALIZADA EN LA MATERIA POR EXPERTOS ACADÉMICOS PARA PERSONAL DE LA PROCURADURÍA GENERAL DE JUSTICIA DEL ESTADO Y PERSONAL DEL CENTRO DE JUSTICIA Y EMPODERAMIENTO PARA LAS MUJERES EN COAHUILA.</t>
  </si>
  <si>
    <t>PROCURADURIA GENERAL DE JUSTICIA</t>
  </si>
  <si>
    <t>CAPACITACION, ASESORIAS Y PROYECTOS LEGALES SC</t>
  </si>
  <si>
    <t>LETICIA GUADALUPE</t>
  </si>
  <si>
    <t>QUEZADA</t>
  </si>
  <si>
    <t>LEON</t>
  </si>
  <si>
    <t>COORDINADORA ADMINISTRATIVA DEL CENTRO DE JUSTICIA Y EMPODERAMIENTO DE LAS MUJERES</t>
  </si>
  <si>
    <t>MARIBEL</t>
  </si>
  <si>
    <t xml:space="preserve">RODRIGUEZ </t>
  </si>
  <si>
    <t xml:space="preserve">DIRECTORA GENERAL DEL CENTRO DE PROFESIONALIZACION, ACREDITACION  CERTIFICACION Y CARRERADE LA PROCURADURIA GENERAL DE JUSTICIA DEL ESTADO </t>
  </si>
  <si>
    <t>CE-905002984-E15-2017/001</t>
  </si>
  <si>
    <t xml:space="preserve">ART. PROMOCIONALES Y DE DIFUSION , ASI COMO LA RENTA Y ACONDICIONAMIENTO DE STANDS PARA EL EVENTO "FERIA DEL EMPLEO EJERCICIO 2017 " DE LA SECRETARIA DEL TRABAJO A TRAVES DEL SERVICIO NACIONAL DEL EMPLEO DE COAHUILA </t>
  </si>
  <si>
    <t>SERVICIO PROFESIONAL DE FOTOCOPIADO Y MEDIANTE CONTRATO ABIERTO PARA DIVERSOS PLANTELES</t>
  </si>
  <si>
    <t>ADQUISICION DE UNIFORMES PARA EL PERSONAL DEL SINDICATO UNICO DE TRABAJADORES AL SERVICIO DEL GOBIERNO DEL ESTADO DE COAHUILA DE ZARAGOZA</t>
  </si>
  <si>
    <t xml:space="preserve">CONTRATACION DEL SERVICIO DE TRANSPORTE DE PERSONAS DENTRO DEL TERRITORIO NACIONAL PARA EL SUBPROGRAMA DE REPATRIADOS TRABAJANDO EJERCICIO 2017 , EN AUTOBUSES DE DESTINO DENTRO DEL TERRITORIO NACIONAL PARA EL SERVICIO ESTATAL DE EMPLEO EN COAHUILA DE ZARAGOZA </t>
  </si>
  <si>
    <t>CONTRATO A PRECIO  ABIERTO</t>
  </si>
  <si>
    <t>SI</t>
  </si>
  <si>
    <t>AMPLIACION CONTRATO</t>
  </si>
  <si>
    <t xml:space="preserve">AMPLIACION DE CONTRATO </t>
  </si>
  <si>
    <t>--------------</t>
  </si>
  <si>
    <t>CE-905002984-E46-2017</t>
  </si>
  <si>
    <t>CONTRATACION DE LA CONSULTORIA ESPECIALIZADA EN LA MATERIA PARA LA REALIZACION DEL PROYECTO DIAGNOSTICO Y MAPEO DEL SUBREGISTRO EN EL ESTADO DE COAHUILA, DIAGNOSTICO DEL FUNCIONAMIENTO DE MODULOS HOSPITALARIOS Y ESTUDIO SOBRE MODELOS DE PROVISION PRIVADA EVALUACION ECONOMICA PARA LA DIRECCION DE REGISTRO CIVIL DE COAHUILA</t>
  </si>
  <si>
    <t>CE-905002984-E47-2017</t>
  </si>
  <si>
    <t>ADQUISICION DE MOBILIARIO, EQUIPO DE COMPUTO, Y SOFTWARE PARA EL CENTRO DE JUSTICIA Y EMPODERAMIENTO PARA LAS MUJERES EN COAHUILA</t>
  </si>
  <si>
    <t>SUBSECRETARIA DE EGRESOS Y ADMIISTRACION</t>
  </si>
  <si>
    <t>COMERCIALIZADORA ALFIN SA DE CV</t>
  </si>
  <si>
    <t xml:space="preserve">COMERCIALIZADORA ALFIN SA DE CV </t>
  </si>
  <si>
    <t>CE-905002984-E47-2017/001</t>
  </si>
  <si>
    <t xml:space="preserve">COMERCIALIZADORA MENAGUI SA DE CV </t>
  </si>
  <si>
    <t xml:space="preserve">LETICIA GUADALUPE </t>
  </si>
  <si>
    <t>DE LEON</t>
  </si>
  <si>
    <t>COORDINADORA ADMINISTRATIVA DEL CENTRO DE JUSTICIA  Y EMPODERAMIENTO PARA LAS MUJERES</t>
  </si>
  <si>
    <t>CE-905002984-E47-2017/002</t>
  </si>
  <si>
    <t>PEDRO</t>
  </si>
  <si>
    <t>TREVIÑO</t>
  </si>
  <si>
    <t>SALINAS</t>
  </si>
  <si>
    <t xml:space="preserve">COORDINADOR DE SISTEMAS DEL CENTRO DE JUSTICIAY EMPODERAMIENTO DE LAS MUJERES </t>
  </si>
  <si>
    <t>SUBDIRECTORA DE BIENES Y PROCESOS DE LICITATORIOS DE LA SESESP</t>
  </si>
  <si>
    <t>NORMA LIZETH</t>
  </si>
  <si>
    <t>PEÑA</t>
  </si>
  <si>
    <t>ENCARGADA DE INVENTARIOS DEL SESESP</t>
  </si>
  <si>
    <t>IA-905002984-E48-2017</t>
  </si>
  <si>
    <t>TALLERES ARTE-TERAPIA EN LOS CENTROS DE JUSTICIA Y EMPODERAMIENTO PARA LAS MUJERES Y LOS CENTROS DE READAPTACIÓN FEMENIL</t>
  </si>
  <si>
    <t>PAULINA</t>
  </si>
  <si>
    <t>CISNEROS</t>
  </si>
  <si>
    <t>CASTRO</t>
  </si>
  <si>
    <t>SE DECLARA DESIERTO AL NO CONTAR CON PROPUESTA SOLVENTE ALGUNA</t>
  </si>
  <si>
    <t xml:space="preserve">ANGELA MARIA </t>
  </si>
  <si>
    <t>ALDAIS</t>
  </si>
  <si>
    <t>ENCARGADA DE COORDINACION ADMINISTRATIVA</t>
  </si>
  <si>
    <t>MAGALI</t>
  </si>
  <si>
    <t>LIMON</t>
  </si>
  <si>
    <t>DOMINGUEZ</t>
  </si>
  <si>
    <t>ALMA EVELIA</t>
  </si>
  <si>
    <t>SIFUENTES</t>
  </si>
  <si>
    <t>ENCARGADA DE LA COORDINACION DE PROGRAMAS FEDERALES</t>
  </si>
  <si>
    <t>IA-905002984-E49-2017</t>
  </si>
  <si>
    <t xml:space="preserve">EQUIPO DE COMPUTO DIVERSO,  VIDEO Y SONIDO PARA EL PROGRAMA DE APOYO A LAS INSTANCIAS DE MUJERES EN LAS ENTIDADES FEDERATIVAS (MAIMEF)  2017 </t>
  </si>
  <si>
    <t xml:space="preserve">FEDERALES </t>
  </si>
  <si>
    <t xml:space="preserve">COMPU DISTRIBUCION DEL NORTE SA DE CV </t>
  </si>
  <si>
    <t xml:space="preserve">COMUNICACIÓN VERSATIL SA DE CV </t>
  </si>
  <si>
    <t>IA-9050029984-E49-2017/001</t>
  </si>
  <si>
    <t xml:space="preserve">SISTEMAS INTEGRALES DE INFORMACION Y ADMINISTRACION SA DE CV </t>
  </si>
  <si>
    <t xml:space="preserve">ANGELICA MARIA </t>
  </si>
  <si>
    <t xml:space="preserve">ENCARGADA DE LA COORDINACION ADMINISTRATIVA </t>
  </si>
  <si>
    <t>IA-9050029984-E49-2017/002</t>
  </si>
  <si>
    <t xml:space="preserve">ENCARGADA DE LA COORDINACION DE PROGRAMAS FEDERALES </t>
  </si>
  <si>
    <t>LA-905002984-E52-2017</t>
  </si>
  <si>
    <t xml:space="preserve">CAPACITACION PARA IMPULSAR LA INNOVACION DE LA OFERTA, LA MODERNIZACION Y LA COMPETITIVIDAD DEL SECTOR TURISTICO, ATRAVES DE FORTALECIMIENTOS DE CALIDAD DE SERVICIOS PARA LA SECRETARIA DE DESARROLLO ECONOMICO, COMPETITIVIDAD Y TURISMO DEL GOBIERNO DEL ESTADO DE COAHUILA DE ZARAGOZA </t>
  </si>
  <si>
    <t xml:space="preserve">SECRETARIA DE TURISMO </t>
  </si>
  <si>
    <t xml:space="preserve">SUBSECRETARI ADE EGRESOS Y ADMINISTRACION </t>
  </si>
  <si>
    <t>INSTITUTO DE CALIDAD Y CAPACITACION EMPRESARIAL AC</t>
  </si>
  <si>
    <t>SE DA POR CANCELADO POR DAÑOS A LA DEPENDENCIA Y ENTIDAD REQUIRIENTE</t>
  </si>
  <si>
    <t>LUIS FERNANDO</t>
  </si>
  <si>
    <t>MONRREAL</t>
  </si>
  <si>
    <t>SUBDIRECTOR DE CAPACITACION Y CERTIFICACION TURISTICA</t>
  </si>
  <si>
    <t>JULIO</t>
  </si>
  <si>
    <t>CE-905002984-E55-2017</t>
  </si>
  <si>
    <t xml:space="preserve">ADQUISICION DE VEHICULOS UTILITARIOSNUEVOS PARA EL CENTRO DE JUSTICIA Y EMPODERAMIENTO PARA LAS MUJERES EN COAHUILA </t>
  </si>
  <si>
    <t xml:space="preserve">CENTRO DE JUSTICIA Y EMPODERAMIENTO DE LAS MUJERES </t>
  </si>
  <si>
    <t xml:space="preserve">COAHUILA MOTORS SA DE CV </t>
  </si>
  <si>
    <t xml:space="preserve">AUTOCAM SA DE CV </t>
  </si>
  <si>
    <t xml:space="preserve">KATY </t>
  </si>
  <si>
    <t xml:space="preserve">DIRECTORA GENERAL DEL CENTRO DE JUSTICIA PENAL Y EMPODERAMIENTO DE LAS MUJERES </t>
  </si>
  <si>
    <t xml:space="preserve">NORMA LIZETH </t>
  </si>
  <si>
    <t>ENCARGADA DE INVENTARIOS DE LA SESESP</t>
  </si>
  <si>
    <t xml:space="preserve">JULIO </t>
  </si>
  <si>
    <t>IA-905002984-E59-2017</t>
  </si>
  <si>
    <t xml:space="preserve">CONTRATACION DE LOS TALLERES DE ARTE- TERAPIA SOBRE TEMA DERECHOS HUMANOSVIOLENCIA CONTRA LAS MUJERES Y EMPODERAMIENTO DIRIGIDOS PARA MUJERES EN SITUACION DE RECLUSION EN CENTROS PENINTENCIARIOS DEL ESTADOS EN LOS MUNICIPIOS DE SALTILLO Y PIEDRAS NEGRAS ASI COMO PARA MUJERES EN PROCESO DE ATENCION EN LOS CENTROS DE JUSTICIA PARA LAS MUJERES DE LOS MUNICIPIOS DE SALTILLO, TORREON, ACUÑA Y FRONTERA DEL PROGRAMA INTEGRAL PARA LAS MUJERES POR LA DESICION DE VIVIR LIBRES DE VIOLENCIA EN COAHUILA 2017. </t>
  </si>
  <si>
    <t xml:space="preserve">CENTRO DE JUSTICIA Y EMPODERAMIENTO PARA LAS MUJERES </t>
  </si>
  <si>
    <t xml:space="preserve">PAULINA </t>
  </si>
  <si>
    <t xml:space="preserve">PROCESO CANCELADO </t>
  </si>
  <si>
    <t xml:space="preserve">ADQUISICION DE VEHICULOS UTILITARIOS PARA EL NUEVO PROGRAMA "APOYO ALIMENTARIO 2017" PERTENECIENTE A LA SECRETARIA DE DESARROLLO SOCIAL DEL ESTADO </t>
  </si>
  <si>
    <t>ESTATAL IE-2017</t>
  </si>
  <si>
    <t xml:space="preserve">MENCHACA </t>
  </si>
  <si>
    <t xml:space="preserve">AUTOKAM REGIOMONTANA SA DE CV </t>
  </si>
  <si>
    <t>CE-905002984-E56-2017/001</t>
  </si>
  <si>
    <t xml:space="preserve">AUTOKAM SA DE CV </t>
  </si>
  <si>
    <t>ANSELMO</t>
  </si>
  <si>
    <t>BRIONES</t>
  </si>
  <si>
    <t>DIRECTOR DE BIENESTAR Y DESARROLLO</t>
  </si>
  <si>
    <t xml:space="preserve">ORIENTAL MOTORS SA DE CV </t>
  </si>
  <si>
    <t>CE-905002984-E56-2017/002</t>
  </si>
  <si>
    <t xml:space="preserve">ADQUISIONES </t>
  </si>
  <si>
    <t>CE-905002984-E58-2017</t>
  </si>
  <si>
    <t>ADQUISICION DE MOBILIIARIO Y EQUIPO DE LABORATORIO PARA LA UNIVERSIDAD POLITECNICA DE LA REGION LAGUNA, COAHUILA</t>
  </si>
  <si>
    <t xml:space="preserve">INFORMACION CIENTIFICA INTERNACIONAL MTY SA DE CV </t>
  </si>
  <si>
    <t xml:space="preserve">EDMUNDO </t>
  </si>
  <si>
    <t>ALVAREZ</t>
  </si>
  <si>
    <t>RESENDIZ</t>
  </si>
  <si>
    <t xml:space="preserve">DIRECTOR DE REVISION Y ANALISIS DE PROCESOS DE CONTRATACION DE OBRA PUBLICA </t>
  </si>
  <si>
    <t>CE-905002984-E58-2017/001</t>
  </si>
  <si>
    <t>ISABEL</t>
  </si>
  <si>
    <t>CE-905002984-E58-2017/002</t>
  </si>
  <si>
    <t xml:space="preserve">PROCOM PLUS SA DE CV </t>
  </si>
  <si>
    <t>LICITACIONES DE LA SUBSECRETARIA DE EDUCACION MEDIA Y SUPERIOR DE LA SEDU</t>
  </si>
  <si>
    <t>REY DAVID</t>
  </si>
  <si>
    <t>CALDERON</t>
  </si>
  <si>
    <t>LOBATO</t>
  </si>
  <si>
    <t xml:space="preserve">JEFE DE DEPARTAMENTO DE INGENIERIA DE LA UNIVERSIDAD POLITECNICA DE LA REGION LAGUNA </t>
  </si>
  <si>
    <t>ALEJANDRO</t>
  </si>
  <si>
    <t>SEAÑEZ</t>
  </si>
  <si>
    <t xml:space="preserve">DIRECTOR ACADEMICO DE LA UNIVERSIDAD POLITECNICA DE LA REGION LAGUNA </t>
  </si>
  <si>
    <t xml:space="preserve">EDWIN FRANCISCO </t>
  </si>
  <si>
    <t xml:space="preserve">RELACIONES PUBLICAS DE LA UNIVERSIDAD POLITECNICA DE LA REGION LAGUNA </t>
  </si>
  <si>
    <t>CE-905002984-E63-2017</t>
  </si>
  <si>
    <t xml:space="preserve">ADQUISICION DE LABORATORIO DE EQUIPO FORENSE PARA EL PROGRAMA "DESARROLLO DE LAS CIENCIAS FORENSES EN LA INVESTIGACION DE LOS HECHOS DELICTIVOS " </t>
  </si>
  <si>
    <t xml:space="preserve">SECRETARIADO EJECUTIVO DEL SISTEMA ESTATAL DE SEGURIDAD PUBLICA </t>
  </si>
  <si>
    <t xml:space="preserve">NO ASISTIO LICITANTE ALGUNO A ESTE ACTO </t>
  </si>
  <si>
    <t xml:space="preserve">LOGISTICA Y TECNOLOGIAS PARA LABORATORIOS S.A. DE C.V. </t>
  </si>
  <si>
    <t xml:space="preserve">DIRECTOR GENERAL DE SERVICIOS PERICIALES DE LA PROCURADURIA GENERAL DE JUSTICIA DEL ESTADO </t>
  </si>
  <si>
    <t>CECILIA</t>
  </si>
  <si>
    <t>VOGUE</t>
  </si>
  <si>
    <t>BAEZ</t>
  </si>
  <si>
    <t xml:space="preserve">SUBDIRECTORA DE SERVICIOS PERICIALES DE LA PROCURADURIA GENERAL DE JUSTICIA DEL ESTADO </t>
  </si>
  <si>
    <t xml:space="preserve">EDGAR </t>
  </si>
  <si>
    <t xml:space="preserve">DE LA ROSA </t>
  </si>
  <si>
    <t xml:space="preserve">ALVARADO </t>
  </si>
  <si>
    <t xml:space="preserve">COORDINADOR DE GENETICA DE LA PROCURADURIA GENERAL DE JUSTICIA DEL ESTADO </t>
  </si>
  <si>
    <t xml:space="preserve">SUBDIRECTORA DE BIENES Y PROCESOS LICITATORIOS DEL SESESP </t>
  </si>
  <si>
    <t>NORMA LIZET</t>
  </si>
  <si>
    <t xml:space="preserve">PEÑA </t>
  </si>
  <si>
    <t xml:space="preserve">CARRILLO </t>
  </si>
  <si>
    <t xml:space="preserve">SUBDIRECTOR DE NORMATIVIDAD EN PREOCESOS DE CONTRATACION </t>
  </si>
  <si>
    <t>CE-905002984-E64-2017</t>
  </si>
  <si>
    <t xml:space="preserve">EQUIPO DE COMPUTO, ACCESORIOS Y SERVIDORES PARA LAS DIVERSAS AREAS BENEFICIARIAS DEL FONDO DE APORTACIONES PARA LA SEGURIDAD PUBLICA </t>
  </si>
  <si>
    <t>FASP 2016 -2017</t>
  </si>
  <si>
    <t xml:space="preserve">CERECERO </t>
  </si>
  <si>
    <t xml:space="preserve">NORMA LIZET </t>
  </si>
  <si>
    <t xml:space="preserve">AXEL </t>
  </si>
  <si>
    <t>CERVANTES</t>
  </si>
  <si>
    <t xml:space="preserve">COORDINADOR DE PROYECTOS DE LA COMISION PARA LA INSTRUMENTACION DEL NUEVO SISTEMA DE JUSTICIA PENAL </t>
  </si>
  <si>
    <t>GOMEZ</t>
  </si>
  <si>
    <t xml:space="preserve">DIRECTOR DE SISTEMAS Y TELECOMUNICACIONES DE LA PGJE </t>
  </si>
  <si>
    <t>MARCO CESAR</t>
  </si>
  <si>
    <t>JEFE DE UNIDAD DE LA PGJE</t>
  </si>
  <si>
    <t>IA-905002984-E66-2017</t>
  </si>
  <si>
    <t>VEHICULOS PARA EL PROGRAMA INTEGRAL DE LAS MUJERES POR LA DECISIÓN DE VIVIR LIBRES DE VIOLENCIA EN COAHUILA 2017</t>
  </si>
  <si>
    <t>FEDERAL</t>
  </si>
  <si>
    <t xml:space="preserve">AUTOMOTRIZ KIOTO SA DE CV </t>
  </si>
  <si>
    <t xml:space="preserve">NO HUBO DOUMENTO REFERIDO </t>
  </si>
  <si>
    <t xml:space="preserve">ALMA EVELIA </t>
  </si>
  <si>
    <t xml:space="preserve">SIFUENTES </t>
  </si>
  <si>
    <t>SEPTIEMBRE</t>
  </si>
  <si>
    <t>CE-905002984-E64-2017/001</t>
  </si>
  <si>
    <t>CE-905002984-E64-2017/002</t>
  </si>
  <si>
    <t>CE-905002984-E64-2017/003</t>
  </si>
  <si>
    <t>CE-905002984-E69-2017</t>
  </si>
  <si>
    <t>PROPIOS</t>
  </si>
  <si>
    <t>SECRETARIA DE EDUACCION</t>
  </si>
  <si>
    <t xml:space="preserve">HG CONTROL Y AUTOMOTIZACION SA DE CV </t>
  </si>
  <si>
    <t>NO APLICO</t>
  </si>
  <si>
    <t>ADQUISICION Y CAPACITACION Y PUESTA EN MARCHA DE EQUIPO DE LABORATORIO DE AUTOMOTIZACION Y ARRANQUE DE MOTORES PARA LA UNIVERSIDAD TECNOLOGICA DE LA REGION CARBONIFERA</t>
  </si>
  <si>
    <t>ENCARGADO DE LICITACIOES</t>
  </si>
  <si>
    <t>JULIO CESAR</t>
  </si>
  <si>
    <t>RECTOR</t>
  </si>
  <si>
    <t xml:space="preserve">LISANDRO </t>
  </si>
  <si>
    <t>ESCOBEDO</t>
  </si>
  <si>
    <t>UCHINO</t>
  </si>
  <si>
    <t>DOCENTE</t>
  </si>
  <si>
    <t>CE-905002984-E70-2017</t>
  </si>
  <si>
    <t>FAFEF 2017</t>
  </si>
  <si>
    <t>PRONNIF</t>
  </si>
  <si>
    <t>MUNDO MEDICO DEL NORTE SA DE CV</t>
  </si>
  <si>
    <t>CE-905002984-E70-2017/001</t>
  </si>
  <si>
    <t>ADQUISICION DE MOBILIARIO Y EQUIPO MEDICO PARA EL EQUIPAMIENTO DEL CENTRO INTEGRAL DE APOYO AL ADOLESCENTE LA MADRIGUERA DE LA PROCURADURIA PARA NIÑOS, NIÑAS Y LA FAMILIA</t>
  </si>
  <si>
    <t>FRANCISCO</t>
  </si>
  <si>
    <t>ARAIZA</t>
  </si>
  <si>
    <t>CONTRERAS</t>
  </si>
  <si>
    <t>ADMINISTRACION DE LA PRONNIF</t>
  </si>
  <si>
    <t xml:space="preserve">MUNDO MEDICO DEL NORTE SA DE CV </t>
  </si>
  <si>
    <t>CE-905002984-E70-2017/002</t>
  </si>
  <si>
    <t>CE-905002984-E71-2017</t>
  </si>
  <si>
    <t>BARERA</t>
  </si>
  <si>
    <t>COMPU MARK SA DE CV</t>
  </si>
  <si>
    <t>CE-905002984-E71-2017/001</t>
  </si>
  <si>
    <t>MOBI TECHONOLGY SA DE CV</t>
  </si>
  <si>
    <t>ADMINISTRATIVO</t>
  </si>
  <si>
    <t>CE-905002984-E71-2017/002</t>
  </si>
  <si>
    <t>ANDONI</t>
  </si>
  <si>
    <t>LAREQUI</t>
  </si>
  <si>
    <t>BUTLER</t>
  </si>
  <si>
    <t>RECURSOS FINANCIEROS</t>
  </si>
  <si>
    <t xml:space="preserve">MOVI TECHNOLOGY SA DE CV </t>
  </si>
  <si>
    <t>CE-905002984-E71-2017/003</t>
  </si>
  <si>
    <t>ALDO RACIEL</t>
  </si>
  <si>
    <t>TAMEZ</t>
  </si>
  <si>
    <t>DIRECTOR DE SISTEMAS Y COMUNICACIONES DE LA PGJE</t>
  </si>
  <si>
    <t>CE-905002984-E72-2017</t>
  </si>
  <si>
    <t xml:space="preserve">ADQUISICION Y SUMINISTRO DE PINTURA VINILICA PARA LA SECRETARIA DE DESARROLLO SOCIAL PARA DIVERSAS LOCALIDADES DE AREA RURAL Y URBANA DEL ESTADO DE COAHUILA </t>
  </si>
  <si>
    <t>ANTONIO</t>
  </si>
  <si>
    <t>HUERTA</t>
  </si>
  <si>
    <t xml:space="preserve">MERCADO DE ACEROS Y MATERIALES SA DE CV </t>
  </si>
  <si>
    <t>MERCADO DE ACEROS Y MATERIALES SA DE CV</t>
  </si>
  <si>
    <t>PROTECCION ANTICORROSIVA DE CUAHUTITLAN SA DE CV</t>
  </si>
  <si>
    <t>SILVIA AURORA</t>
  </si>
  <si>
    <t>LINARES</t>
  </si>
  <si>
    <t>ENCARGADA DE PROGRAMAS DE LA SECRETARIA DE DESARROLLO SOCIAL</t>
  </si>
  <si>
    <t>JORGE HUMBERTO</t>
  </si>
  <si>
    <t>AUXILIAR ADMINISTRATIVO DE LA COMISION ESTATAL DE LA VIVIENDA</t>
  </si>
  <si>
    <t>ESTEBAN</t>
  </si>
  <si>
    <t>SALAZAR</t>
  </si>
  <si>
    <t>CHAIRES</t>
  </si>
  <si>
    <t>CE-905002984-E73-2017</t>
  </si>
  <si>
    <t>ERIKA</t>
  </si>
  <si>
    <t>MUÑOZ</t>
  </si>
  <si>
    <t>FRAUSTRO</t>
  </si>
  <si>
    <t xml:space="preserve">SOLIS </t>
  </si>
  <si>
    <t>LA-905002984-E75-2017</t>
  </si>
  <si>
    <t>ADQUISICION, CAPACITACION, INSTALACION Y PUESTA EN MARCHA, DE UN CROMATÓGRAFO DE GASES PARA LA UNIVERSIDAD POLITÉCNICA DE PIEDRAS NEGRAS.</t>
  </si>
  <si>
    <t>UPPN</t>
  </si>
  <si>
    <t>UNIVERSIDAD POLITECNICA DE PIEDRAS NEGRAS</t>
  </si>
  <si>
    <t>UNIVERSIDAD POLITECNICA DE LA REGION LAGUNA</t>
  </si>
  <si>
    <t>NO ASISTIO LICITANTE ALGUNO A ESTE ATO</t>
  </si>
  <si>
    <t>EDULTESA SA DE CV</t>
  </si>
  <si>
    <t>ENCARGADO DE LICITACIONES</t>
  </si>
  <si>
    <t>ANALITEK SA DE CV</t>
  </si>
  <si>
    <t>GUSTAVO</t>
  </si>
  <si>
    <t>FERNANDEZ</t>
  </si>
  <si>
    <t>COORDINADOR ACADEMICO</t>
  </si>
  <si>
    <t>CE-905002984-E77-2017</t>
  </si>
  <si>
    <t>ADQUISICION DE MATERIALES, ACCESORIOS Y SUMINISTROS DE LABORATORIO PARA  PROGRAMA DE DESARROLLO DE LAS CIENCIAS FORENSES EN LA INVESTIGACIÓN DE HECHOS DELICTIVOS DE LA PROCURADURIA GENERAL DE JUSTICIA DEL ESTADO.</t>
  </si>
  <si>
    <t xml:space="preserve">FASP 2016 </t>
  </si>
  <si>
    <t>PROCURADURIA GENERAL DE JUSTICIA DEL ESTADO</t>
  </si>
  <si>
    <t>IVG COMERCIALIZADORA SA DE CV</t>
  </si>
  <si>
    <t xml:space="preserve">IVG COMERCIALIZADORA SA DE CV </t>
  </si>
  <si>
    <t>OCTUBRE</t>
  </si>
  <si>
    <t>ADQUISICION DE MOBILIARIO Y EQUIPO MEDICO PARA EL EQUIPAMIENTO DEL CENTRO INTEGRAL DE APOYO AL ADOLESCENTE "LA MADRIGUERA" DE LA PROCURADURIA PARA NIÑOS, NIÑAS Y LA FAMILIA</t>
  </si>
  <si>
    <t>ADQUISICION DE EQUIPO DE COMPUTO Y ELECTRONICO PARA EL EQUIPAMIENTO DEL CENTRO INTEGRAL DE APOYO AL ADOLESCENTE LA MADRIGUERA DE LA PROCURADURIA PARA LOS NIÑOS, LAS NIÑAS Y LA FAMILIA</t>
  </si>
  <si>
    <t xml:space="preserve">ADQUISICION Y SUMINISTRO DE IMPERMEABILIZANTE Y SELLADOR PARA LA SECRETARIA DE DESARROLLO RURAL PARA DIVERSAS LOCALIDADES DEL AREA RURAL Y URBANA DEL ESTADO DE COAHUILA </t>
  </si>
  <si>
    <t>LA-905002984-E78-2017</t>
  </si>
  <si>
    <t>PROGRAMA DE REGISTRO E IDENTIFIICACION DE POBLACION DE FORTALECIMIENTO DEL REGISTRO CIVIL EJERCICIO 2017</t>
  </si>
  <si>
    <t>REIP-F-REG CIVIL 2017</t>
  </si>
  <si>
    <t xml:space="preserve"> DIRECCION DE REGISTRO CIVIL </t>
  </si>
  <si>
    <t xml:space="preserve">DIRECCION DE REGISTRO CIVIL </t>
  </si>
  <si>
    <t xml:space="preserve">COMPUENLACES SA DE CV </t>
  </si>
  <si>
    <t xml:space="preserve">INTERLINE SOLUCIONES SA DE CV </t>
  </si>
  <si>
    <t xml:space="preserve">COMPU ENLACES S DE RL DE CV </t>
  </si>
  <si>
    <t>LA-905002984-E78-2017/001</t>
  </si>
  <si>
    <t>JUAN JONAS</t>
  </si>
  <si>
    <t>NUÑEZ</t>
  </si>
  <si>
    <t>VALDEZ</t>
  </si>
  <si>
    <t>SUBDIRECTOR DE INFORMATICA</t>
  </si>
  <si>
    <t xml:space="preserve">COMPUENLACES S DE RL DE CV </t>
  </si>
  <si>
    <t>LA-905002984-E78-2017/002</t>
  </si>
  <si>
    <t>CATALINA</t>
  </si>
  <si>
    <t>LABASTIDA</t>
  </si>
  <si>
    <t>SUBDIRECTORA DE PROYECTOS</t>
  </si>
  <si>
    <t>LA-905002984-E79-2017</t>
  </si>
  <si>
    <t>ADQUISICION DE MATERIAL DE MOBILIARIO Y EQUIPO, EQUIPO DE CÓMPUTO, MATERIAL DIDACTICO, VESTUARIO Y LIMPIEZA E HIGIENE PARA EL PROGRAMA”FONDO MIGRANTES 2017” DEL SISTEMA PARA EL DESARROLLO INTEGRAL DE LA FAMILIA Y PROTECCIÓN DE DERECHOS DEL GOBIERNO DEL ESTADO DE COAHUILA DE ZARAGOZA.</t>
  </si>
  <si>
    <t>FINAMIG 2017 (RAMO 23)</t>
  </si>
  <si>
    <t xml:space="preserve">DIF COAHUILA </t>
  </si>
  <si>
    <t>DIF COAHUILA</t>
  </si>
  <si>
    <t>LA-905002984-E79-2017/001</t>
  </si>
  <si>
    <t xml:space="preserve">POR PARTE DEL EJECUTOR  </t>
  </si>
  <si>
    <t>MARIA DE LA LUZ</t>
  </si>
  <si>
    <t>OROZCO</t>
  </si>
  <si>
    <t>COBOS</t>
  </si>
  <si>
    <t>RESPONSABLE DE PROGRAMAS</t>
  </si>
  <si>
    <t xml:space="preserve">PRODUCTOS PARA CONSUMO EMPRESARIAL SA DE CV </t>
  </si>
  <si>
    <t>LA-905002984-E79-2017/002</t>
  </si>
  <si>
    <t xml:space="preserve">MIGUEL ANGEL </t>
  </si>
  <si>
    <t>QUIROZ</t>
  </si>
  <si>
    <t>VILLARREAL</t>
  </si>
  <si>
    <t xml:space="preserve">JEFE DEL DEPARTAMENTO DE ADMINISTRACION DE FAMILIA SALUDABLE DEL SISTEMA DIF </t>
  </si>
  <si>
    <t>LA-905002984-E79-2017/003</t>
  </si>
  <si>
    <t>LA-905002984-E79-2017/004</t>
  </si>
  <si>
    <t>LA-905002984-E80-2017</t>
  </si>
  <si>
    <t>ADQUISICIÓN DE CAMIONETAS UTILITARIAS NUEVAS 2018 PARA EL PROGRAMA “FONDO MIGRANTES 2017” DEL SISTEMA PARA EL DESARROLLO INTEGRAL DE LA FAMILIA Y PROTECCIÓN DE DERECHOS DEL GOBIERNO DEL ESTADO DE COAHUILA DE ZARAGOZA.</t>
  </si>
  <si>
    <t xml:space="preserve">GRUPO TORRES CORZO AUTOMOTRIZ DEL BAJIO SA DE CV </t>
  </si>
  <si>
    <t xml:space="preserve">OCTUBRE </t>
  </si>
  <si>
    <t>CE-905002984-E81-2017</t>
  </si>
  <si>
    <t>ADQUISICIÓN DE CAMIONETAS NUEVAS TIPO PICK UP 2018 CON EQUIPAMIENTO, VAN Y VEHICULOS NUEVOS TIPO SEDAN 2018 PARA LA FISCALIA GENERAL DEL ESTADO Y LA COMISION ESTATAL DE SEGURIDAD.</t>
  </si>
  <si>
    <t>FASP2015, 2016, 2017</t>
  </si>
  <si>
    <t>CE-905002984-E81-2017/001</t>
  </si>
  <si>
    <t xml:space="preserve">JORGE ARMANDO </t>
  </si>
  <si>
    <t>CHAVEZ</t>
  </si>
  <si>
    <t xml:space="preserve">DIRECTOR DE ADMINISTRACIO DE LA FISCALIA ANTICORRUPCION </t>
  </si>
  <si>
    <t>CE-905002984-E81-2017/002</t>
  </si>
  <si>
    <t>DIRECTOR JURIDICO DEL SESESP</t>
  </si>
  <si>
    <t>SUBDIRECTORA DE BIENES Y PROCESOS LICITARORIOS DEL SESESP</t>
  </si>
  <si>
    <t>PABLO FERNANDO</t>
  </si>
  <si>
    <t>SECRETARIO TECNICO DE LA COMISION ESTATAL DE SEGURIDAD</t>
  </si>
  <si>
    <t xml:space="preserve">NESTOR ADRIAN </t>
  </si>
  <si>
    <t xml:space="preserve">NAJERA </t>
  </si>
  <si>
    <t>GIL</t>
  </si>
  <si>
    <t>COORDINADOR ADMINISTRATIVO DEL IEPFP</t>
  </si>
  <si>
    <t>ADQUISICION, CAPACITACION, INSTALACION Y PUESTA EN MARCHA, DE UN SIMULADOR DE PERFORACION PETROLERA Y CONTROL DE POZO Y UN SIMULADOR DE SOLDADURA PORTATIL PARA LA UNIVERSIDAD TECNOLOGICA DEL NORTE DE COAHUILA.</t>
  </si>
  <si>
    <t xml:space="preserve">SUBSECRETARIA D EGRESOS Y ADMINISTRACION </t>
  </si>
  <si>
    <t>LA-905002984-E82-2017</t>
  </si>
  <si>
    <t>JUVENCIO</t>
  </si>
  <si>
    <t>JEFE DE ADQUISICIONES</t>
  </si>
  <si>
    <t>ROJAS</t>
  </si>
  <si>
    <t xml:space="preserve">PREOFESOR DE TIEMPO COMPLETO </t>
  </si>
  <si>
    <t>LA-905002984-E83-2017</t>
  </si>
  <si>
    <t xml:space="preserve">CONTRATACION DEL SERVICIO DE COORDINACION, MOVILIZACION Y OPERACIÓN GENERAL DE LAS UNIDADES INTERNAS DEL PROGRAMA DE CIENCIA MOVIL DEL CONSEJO ESTATAL DE CIENCIA Y TECNOLOGIA DE COAHUILA </t>
  </si>
  <si>
    <t>FEDERLES</t>
  </si>
  <si>
    <t xml:space="preserve">APROPIACION SOCIAL DE LA CIENCIA Y LA TECNOLOGICA Y MULTAS ELECTORALES DE COECYT </t>
  </si>
  <si>
    <t>COECYT</t>
  </si>
  <si>
    <t>ISO INTELIGENCIA Y SIMETRIA ORGANIZACIONAL SC</t>
  </si>
  <si>
    <t xml:space="preserve">ISO INTELIGENCIA Y SIMETRIA ORGANIZACIONAL SC </t>
  </si>
  <si>
    <t>MARIA DE LOS ANGELES</t>
  </si>
  <si>
    <t>COORDINADOR ADMINISTRATIVA</t>
  </si>
  <si>
    <t>JANETH ALEJANDRA</t>
  </si>
  <si>
    <t>ESCALANTE</t>
  </si>
  <si>
    <t>CORDINADOR OPERATIVO</t>
  </si>
  <si>
    <t xml:space="preserve">ALFREDO </t>
  </si>
  <si>
    <t xml:space="preserve">TITULAR DE LA UNIDAD DE ASUNTOS JURIDICOS </t>
  </si>
  <si>
    <t>LA-905002984-E84-2017</t>
  </si>
  <si>
    <t xml:space="preserve">MOBILIARIO Y EQUIPO DIVERSO PARA LA LABOR DOCENTE DEL INSTITUTO TECNOLOGICO DE SALTILLO </t>
  </si>
  <si>
    <t>TECNOLOGICO DE SALTILLO</t>
  </si>
  <si>
    <t>SE DECLARA DESIERTO EL PROCEDIMIENTO.</t>
  </si>
  <si>
    <t xml:space="preserve">MULTISERVICIOS Y MULTIPRODUCTOS SA DE CV </t>
  </si>
  <si>
    <t>MARTIN</t>
  </si>
  <si>
    <t>AUXILIAR ADINISTRATIVO</t>
  </si>
  <si>
    <t>CAVARRUBIAS</t>
  </si>
  <si>
    <t>JEFA DE PLANEACION PROGRAMACION Y PRESUPUESTO</t>
  </si>
  <si>
    <t xml:space="preserve">TOMAS </t>
  </si>
  <si>
    <t>QUINTERO</t>
  </si>
  <si>
    <t>ROSALES</t>
  </si>
  <si>
    <t xml:space="preserve">RECURSOS MATERIALES </t>
  </si>
  <si>
    <t>LA-905002984-E85-2017</t>
  </si>
  <si>
    <t>EQUIPO DE COMPUTO ELECTRONICO Y SOFTWARE PARA LA LABOR DOCENTE DEL INSTITUTO TECNOLOGICO DE SALTILLO</t>
  </si>
  <si>
    <t xml:space="preserve">EVOLUCIONA COMUNICACIONES SA DE CV </t>
  </si>
  <si>
    <t>TOTAL FEST SA DE CV</t>
  </si>
  <si>
    <t>LA-905002984-E85-2017/001</t>
  </si>
  <si>
    <t>VN SOLUCIONES DE MEXICO SA DE CV</t>
  </si>
  <si>
    <t>ARMANDO</t>
  </si>
  <si>
    <t>MEZQUITIC</t>
  </si>
  <si>
    <t>YAÑEZ</t>
  </si>
  <si>
    <t>CENTRO DE COMPUTO</t>
  </si>
  <si>
    <t xml:space="preserve">COMPUMAX TECNOLOGIA APLICADA SA DE CV </t>
  </si>
  <si>
    <t>LA-905002984-E85-2017/002</t>
  </si>
  <si>
    <t>FESTO PNEUMATIC SA DE CV</t>
  </si>
  <si>
    <t>INTERLATIN SA DE CV</t>
  </si>
  <si>
    <t>SOLUCIONES ABIERTAS EN TELECOMUNICACIONES SA DE CV</t>
  </si>
  <si>
    <t>LA-905002984-E85-2017/003</t>
  </si>
  <si>
    <t>JOSE ANGEL</t>
  </si>
  <si>
    <t>JEFE DE DEPARTAMENTO DE ELECTRICA Y ELECTRONICA</t>
  </si>
  <si>
    <t>RIPIPSA SA DE CV</t>
  </si>
  <si>
    <t>VN SOLUTIONS DE MEXICO SA DE CV</t>
  </si>
  <si>
    <t>LA-905002984-E85-2017/004</t>
  </si>
  <si>
    <t>CLAUDIA YVONNE</t>
  </si>
  <si>
    <t>FRANCO</t>
  </si>
  <si>
    <t>MECANICA MECATRONICA</t>
  </si>
  <si>
    <t>FESTO PHEUMATIC SA</t>
  </si>
  <si>
    <t>LA-905002984-E85-2017/005</t>
  </si>
  <si>
    <t xml:space="preserve">CIPRIANO </t>
  </si>
  <si>
    <t>ALVARADO</t>
  </si>
  <si>
    <t xml:space="preserve">VN SOLUTIONS DE MEXICO SA DE CV </t>
  </si>
  <si>
    <t>INTERLATIN S DE RL DE CV</t>
  </si>
  <si>
    <t>LA-905002984-E85-2017/006</t>
  </si>
  <si>
    <t>COVARRUBIAS</t>
  </si>
  <si>
    <t>JUAN</t>
  </si>
  <si>
    <t xml:space="preserve">FRAUSTRO </t>
  </si>
  <si>
    <t>DE LA O</t>
  </si>
  <si>
    <t>JEFE DEL DEPARTAMENTO DE SISTEMAS DE COMPUTACION</t>
  </si>
  <si>
    <t xml:space="preserve">FESTO PNEUMATIC SA </t>
  </si>
  <si>
    <t>RAYMUNDO</t>
  </si>
  <si>
    <t>MORALES</t>
  </si>
  <si>
    <t>JEFE DE OFICINAS DE ADQUISICIONES</t>
  </si>
  <si>
    <t>JAIME ENRIQUE</t>
  </si>
  <si>
    <t>TERRAZAS</t>
  </si>
  <si>
    <t>JEFE DE DEPARTAMENTO DE METAL MECANICA</t>
  </si>
  <si>
    <t>T&amp;T SOLUCIONES INTEGRALES SA DE CV</t>
  </si>
  <si>
    <t>LA-905002984-E86-2017</t>
  </si>
  <si>
    <t>MAQUINARIA Y EQUIPO INDUSTRIAL, ELECTRONICO Y ELECTRICO PARA LA LABOR DOCENTE DEL INSTITUTO TECNOLOGICO DE SALTILLO</t>
  </si>
  <si>
    <t xml:space="preserve">INGENIERIA Y DESARROLLO DE PROYECTOS DIDACTICOS SA DE CV </t>
  </si>
  <si>
    <t>LA-905002984-E86-2017/001</t>
  </si>
  <si>
    <t>LA-905002984-E86-2017/002</t>
  </si>
  <si>
    <t>LA-905002984-E86-2017/003</t>
  </si>
  <si>
    <t>BRAN TECHNOLOGY SA DE CV</t>
  </si>
  <si>
    <t xml:space="preserve">BRAN TCHNOLOGYS DE RL DE CV </t>
  </si>
  <si>
    <t>LA-905002984-E86-2017/004</t>
  </si>
  <si>
    <t>METAL INSPECSA DE CV</t>
  </si>
  <si>
    <t xml:space="preserve">FESTO PNEUMATIC SA DE CV </t>
  </si>
  <si>
    <t>LA-905002984-E86-2017/005</t>
  </si>
  <si>
    <t>LA-905002984-E86-2017/006</t>
  </si>
  <si>
    <t>LA-905002984-E86-2017/007</t>
  </si>
  <si>
    <t>LA-905002984-E87-2017</t>
  </si>
  <si>
    <t>ADQUISICION, CAPACITACION, INSTALACION Y PUESTA EN MARCHA DE UN KIT DE CELDA EDUCACIONAL Y  ADQUISICION DE EQUIPO PARA LABORATORIO DE COMPUTO PARA EL INSTITUTO TECNOLOGICO SUPERIOR DE SAN PEDRO DE LAS COLONIAS.</t>
  </si>
  <si>
    <t>CORPORACION PRODECO SA DE CV</t>
  </si>
  <si>
    <t>JOSE LUIS</t>
  </si>
  <si>
    <t>MOTA</t>
  </si>
  <si>
    <t>ESPELETA</t>
  </si>
  <si>
    <t>JEFE DE ISIC</t>
  </si>
  <si>
    <t xml:space="preserve">BRAN TECHNOLOGY SA DE CV </t>
  </si>
  <si>
    <t xml:space="preserve">JAIME </t>
  </si>
  <si>
    <t>ESQUIVEL</t>
  </si>
  <si>
    <t>JEFE DEL DEPARTAMENTO DE MATERIALES</t>
  </si>
  <si>
    <t xml:space="preserve">ANIBAL </t>
  </si>
  <si>
    <t>RANGEL</t>
  </si>
  <si>
    <t>NOVIEMBRE</t>
  </si>
  <si>
    <t>CE-905002984-E94-2017</t>
  </si>
  <si>
    <t>ADQUISICION DE BOLOS DE DULCES DIVERSOS PARA LA SECRETARIA DE DESARROLLO SOCIAL.</t>
  </si>
  <si>
    <t>ANA LAURA</t>
  </si>
  <si>
    <t>DEL BOSQUE</t>
  </si>
  <si>
    <t>DE LUNA</t>
  </si>
  <si>
    <t>COMERCIALIZADORA DON CACAHUATO S DE RL DE CV</t>
  </si>
  <si>
    <t>CE-905002984-E95-2017</t>
  </si>
  <si>
    <t xml:space="preserve">SERVICIO DE MANTEMIENTO Y CONSERVACION PARA VEHÍCULOS OFICIALES, DE OFICINAS CENTRALES, DELEGACIONES MUNICIPALES Y OFICINAS REGIONALES DE LA SECRETARIA DE DESARROLLO SOCIAL.
</t>
  </si>
  <si>
    <t>FISE 2017</t>
  </si>
  <si>
    <t>NO ASISTIO REPRESENTANTE ALGUNO A ESTE ACTO</t>
  </si>
  <si>
    <t>EVELIO</t>
  </si>
  <si>
    <t xml:space="preserve">EVELIO </t>
  </si>
  <si>
    <t xml:space="preserve">NORMA LAURA </t>
  </si>
  <si>
    <t>ENCARGADA DE PROGRAMA</t>
  </si>
  <si>
    <t>EDGAR EDUARDO</t>
  </si>
  <si>
    <t>SUBDIRECTOR ADMINISTRATIVO</t>
  </si>
  <si>
    <t>AGOSTO</t>
  </si>
  <si>
    <t>ADQUISICIÓN DE INSUMOS PARA EL SERVICIO DE ALIMENTACIÓN EN ESCUELAS DE TIEMPO COMPLETO PARA EL PERIODO COMPRENDIDO DE AGOSTO A DICIEMBRE CORRESPONDIENTE AL PERIODO ESCOLAR 2017-2018 DE LA SECRETARIA DE EDUCACIÓN DEL GOBIERNO DEL ESTADO DE COAHUILA DE ZARAGOZA.</t>
  </si>
  <si>
    <t xml:space="preserve">SERVICIOS INTEGRADOS GAMA SA DE CV </t>
  </si>
  <si>
    <t>LA-905002984-E60-2017</t>
  </si>
  <si>
    <t>EVA MARIA</t>
  </si>
  <si>
    <t xml:space="preserve">PROGRAMA ESCUELAS DE TIEMPO COMPLETO </t>
  </si>
  <si>
    <t>MARIA JOSE</t>
  </si>
  <si>
    <t>VENEGAS</t>
  </si>
  <si>
    <t xml:space="preserve">COORDINADORA DE CONTABILIADAD </t>
  </si>
  <si>
    <t>CE-905002984-E67-2017</t>
  </si>
  <si>
    <t>ADQUISICIÓN DE VEHICULOS NUEVOS TIPO SEDAN MOD. 2017 O 2018 PARA DIVERSAS AREAS BENEFICIARIAS DEL FONDO DE APORTACIONES PARA LA SEGURIDAD PÚBLICA.</t>
  </si>
  <si>
    <t xml:space="preserve">HIROSIMA MOTORS SA DE CV </t>
  </si>
  <si>
    <t xml:space="preserve">RAMOZ AUTOMOTRIZ SA DE CV </t>
  </si>
  <si>
    <t>SUBDIRECTORA DE BIENES Y PROCESOS LICITATORIOS DEL SESESP</t>
  </si>
  <si>
    <t xml:space="preserve">ESTEBAN </t>
  </si>
  <si>
    <t>OLMEDO</t>
  </si>
  <si>
    <t xml:space="preserve">COORDINADOR DE LA COMISION ESTATAL DE SEGURIDAD </t>
  </si>
  <si>
    <t>IA-905002984-E88-2017</t>
  </si>
  <si>
    <t>ADQUISICION DE EQUIPO DIVERSO PARA LA LABOR DOCENTE DEL TECNOLOGICO NACIONAL DE MEXICO SALTILLO</t>
  </si>
  <si>
    <t>IA-905002984-E88-2017/001</t>
  </si>
  <si>
    <t>AUXILIAR ADMINISTRATIVO</t>
  </si>
  <si>
    <t>IA-905002984-E88-2017/002</t>
  </si>
  <si>
    <t>IA-905002984-E88-2017/003</t>
  </si>
  <si>
    <t>IA-905002984-E89-2017</t>
  </si>
  <si>
    <t>ADQUISICION DE MOBILIARIO Y EQUIPO PARA LA LABOR DOCENTE DEL TECNOLOGICO NACIONAL DE MEXICO SALTILLO</t>
  </si>
  <si>
    <t>IA-905002984-E89-2017/001</t>
  </si>
  <si>
    <t>IA-905002984-E89-2017/002</t>
  </si>
  <si>
    <t>IA-905002984-E89-2017/003</t>
  </si>
  <si>
    <t>IA-905002984-E90-2017</t>
  </si>
  <si>
    <t>SERVICIO DE ELEMNTOS DE SEGURIDAD Y VIGILANCIA EQUIPAMIENTO MINIMO PARA EL PROGRAMA "FONDO DEL MIGRANTE 2017" DEL SISTEMA PARA EL DESARROLLO INTEGRAL DE LA FAMILIA Y PROTECCION DE DERECHOS DEL GOBIERNO DEL ESTADO DE COAHUILA DE ZARAGOZA</t>
  </si>
  <si>
    <t>R23-FONAMIG 2017</t>
  </si>
  <si>
    <t>CORCEN SEGURIDAD PRIVADA SA DE CV</t>
  </si>
  <si>
    <t>SE DECLARA DESIERTO POR NO CONTAR CON PROPUESTA SOLVENTE ALGUNA</t>
  </si>
  <si>
    <t>MIGUEL ANGEL</t>
  </si>
  <si>
    <t>JEFE DE DEPARTAMENTODE ADMINISTRACION DE FAMILIA SALUDABLE DEL SISTEMA DIF</t>
  </si>
  <si>
    <t>IA-905002984-E91-2017</t>
  </si>
  <si>
    <t>SERVICIO E INSTALACION DE HORNOS PARA REPOSTERIA INCLUYE MATERIAL PARA EL PROGRAMA FONDO DE MIGRANTES 2017 DEL SISTEMA PARA EL DESARROLLO INTEGRAL DE LA FAMILIA Y DE PROTECCION DE DERECHOS DEL GOBIERNO DEL ESTADO DE COAHUILA DE ZARAGOZA</t>
  </si>
  <si>
    <t>MIGUEL LUIS</t>
  </si>
  <si>
    <t>HUGUEÑO</t>
  </si>
  <si>
    <t>ARAOS</t>
  </si>
  <si>
    <t>JEFE DEL DEPARTAMENTO DE AMINISTRACION DE FAMILIA SALUDABLE DEL SISTEMA DIF</t>
  </si>
  <si>
    <t>LA-905002984-E51-2017</t>
  </si>
  <si>
    <t>CONTRATACIÓN DEL SERVICIO DE TRANSPORTE PARA ALUMNOS DE LA UNIVERSIDAD TECNOLÓGICA DE SALTILLO.</t>
  </si>
  <si>
    <t>TRANSPORTES LIPU SA DE CV</t>
  </si>
  <si>
    <t>AUTOBUSES ESTRELLA BLANCA SA DE CV</t>
  </si>
  <si>
    <t>SAMUEL ALBERTO</t>
  </si>
  <si>
    <t xml:space="preserve">JEFE DE SERVICIOS GENERALES </t>
  </si>
  <si>
    <t>LA-905002984-E54-2017</t>
  </si>
  <si>
    <t>ADQUISICION DE VEHICULOS ESPECIALES DEL PROYECTO DE TRANSPORTE DE PERSONAS CON DISCAPACIDAD (FOTRADIS) DEL SISTEMA PARA EL DESARROLLO INTEGRAL DE LA FAMILIA Y PROTECCION DE DERECHOS DEL GOBIERNO DEL ESTADO DE COAHUILA</t>
  </si>
  <si>
    <t>FOTRADIS RAMO 23</t>
  </si>
  <si>
    <t>DESARROLLO INTEGRAL DE LA FAMILIA</t>
  </si>
  <si>
    <t xml:space="preserve">AUTOKAM AUTOMOTRIZ SA DE CV </t>
  </si>
  <si>
    <t xml:space="preserve">ADAMED SA DE CV </t>
  </si>
  <si>
    <t xml:space="preserve">TELECOMUNICACIONES Y SERVICIOS DEL NORTE SA DE CV </t>
  </si>
  <si>
    <t>RUEDAS</t>
  </si>
  <si>
    <t>OJEDA</t>
  </si>
  <si>
    <t xml:space="preserve">JEFE DE PROGRAMA DE ATENCION A DISCAPACITADOS DEL SISTEMA DIF </t>
  </si>
  <si>
    <t xml:space="preserve">JEFE DE DEPARTAMENTO DE ADMINISTRACION DE FAMILIA SALUDABLE DEL SITEMA DIF </t>
  </si>
  <si>
    <t xml:space="preserve">SERVICIOS TURISTICOS Y ARQUITECTONICOS ACCESIBLES ADAPTA S DE RL DE CV </t>
  </si>
  <si>
    <t xml:space="preserve">JOSE OSVALDO </t>
  </si>
  <si>
    <t>TRUJILLO</t>
  </si>
  <si>
    <t>CERDA</t>
  </si>
  <si>
    <t>SUBSIDIOS UNEDIF</t>
  </si>
  <si>
    <t>CE-905002984-E57-2017</t>
  </si>
  <si>
    <t xml:space="preserve">ADQUISICION DE MOBILIARIO Y EQUIPO ESPECIALIZADO PARA LABORATORIO PARA LA UNIVERSIDAD TECNOLOGICA DE PARRAS DE LA FUENTE INCLUYE SUMINISTRO INSTALACION Y PUESTA EN MARCHA </t>
  </si>
  <si>
    <t xml:space="preserve">UNIVERSIDAD TECNOLOGICA DE PARRAS DE LA FUENTE </t>
  </si>
  <si>
    <t xml:space="preserve">SUBSERETARIA DE EGRESOS Y ADMINISTRACION </t>
  </si>
  <si>
    <t>CE-905002984-E57-2017/001</t>
  </si>
  <si>
    <t xml:space="preserve">MABILIARIO Y EQUIPO DEL ICIFED </t>
  </si>
  <si>
    <t xml:space="preserve">EL CRISOL SA DE CV </t>
  </si>
  <si>
    <t>CE-905002984-E57-2017/002</t>
  </si>
  <si>
    <t xml:space="preserve">MOBILIARIO Y EQUIPO DEL ICIFED </t>
  </si>
  <si>
    <t>SIMON</t>
  </si>
  <si>
    <t>LEIJA</t>
  </si>
  <si>
    <t xml:space="preserve">PROFESOR DE TIEMPO COMPLETO DE LA UNIVERSIDAD TECNOLOGICADE PARRAS DE LA FUENTE </t>
  </si>
  <si>
    <t>BRAVO</t>
  </si>
  <si>
    <t xml:space="preserve">SISTEMAS DE LA UNIVERSIDAD TECNOLOGICA DE PARRAS DE LA FUENTE </t>
  </si>
  <si>
    <t>RAUL</t>
  </si>
  <si>
    <t>RUELAS</t>
  </si>
  <si>
    <t>CE-905002984-E62-2017</t>
  </si>
  <si>
    <t>SUMINISTRO DE CONCRETO PARA LOSA EN AREA URBANA Y RURAL EN EL MUNICIPIO DE SALTILLO.</t>
  </si>
  <si>
    <t xml:space="preserve">FADEX SUMINISTROS SA DE CV </t>
  </si>
  <si>
    <t>JORDAN</t>
  </si>
  <si>
    <t xml:space="preserve">JORDAN </t>
  </si>
  <si>
    <t>HILARIO</t>
  </si>
  <si>
    <t>BELMARES</t>
  </si>
  <si>
    <t>SUPERVISOR</t>
  </si>
  <si>
    <t xml:space="preserve">SUBDIRECTOR DE NORMATIVIDAD Y PROCESOS DE CONTRATACION </t>
  </si>
  <si>
    <t>CE-905002984-E23-2017</t>
  </si>
  <si>
    <t xml:space="preserve">ADQUISICION DE VEHICULOS COMPACTOS NUEVOS PARA LA SECRETARIA DE EDUCACION DEL ESTADO DE COAHUILA DE ZARAGOZA </t>
  </si>
  <si>
    <t xml:space="preserve">AUTOMOTRIZ LAGUNERA SA DE CV </t>
  </si>
  <si>
    <t>PAULA MARISOL</t>
  </si>
  <si>
    <t>DIRECTORA GENERAL DE RECURSOS MATERIALES Y SERVICIOS GENERALES</t>
  </si>
  <si>
    <t xml:space="preserve">MARTINEZ </t>
  </si>
  <si>
    <t>CE-905002984-E26-2017</t>
  </si>
  <si>
    <t xml:space="preserve">ADQUISICION DE DIVERSAS TELAS Y PARCHES CON LOGOTIPO PARA UNIFORMES ESCOLARES DEL CICLO 2017-2018 DE LA SECRETARIA DE EDUCACION DEL ESTADO DE COAHUILA DE ZARAGOZA </t>
  </si>
  <si>
    <t xml:space="preserve">BARRERA </t>
  </si>
  <si>
    <t xml:space="preserve">MALDONADO </t>
  </si>
  <si>
    <t xml:space="preserve">TRAMITE Y GESTION DE LA SECRETARIA DE EDUCACION DEL ESTADO </t>
  </si>
  <si>
    <t>IA-905002984-E41-2017/001</t>
  </si>
  <si>
    <t>IA-905002984-E42-2017/001</t>
  </si>
  <si>
    <t>CE-905002984-E43-2017/001</t>
  </si>
  <si>
    <t>SEFIN-AI3-016-2017/001</t>
  </si>
  <si>
    <t>LA-905002984-E54-2017/001</t>
  </si>
  <si>
    <t>CE-905002984-E55-2017/001</t>
  </si>
  <si>
    <t>IA-905002984-E59-2017/001</t>
  </si>
  <si>
    <t>LA-905002984-E60-2017/001</t>
  </si>
  <si>
    <t>CE-905002984-E62-2017/001</t>
  </si>
  <si>
    <t>CE-905002984-E63-2017/001</t>
  </si>
  <si>
    <t>IA-905002984-E66-2017/001</t>
  </si>
  <si>
    <t>CE-905002984-E67-2017/001</t>
  </si>
  <si>
    <t>CE-905002984-E69-2017/001</t>
  </si>
  <si>
    <t>CE-905002984-E72-2017/001</t>
  </si>
  <si>
    <t>CE-905002984-E73-2017/001</t>
  </si>
  <si>
    <t>LA-905002984-E75-2017/001</t>
  </si>
  <si>
    <t>CE-905002984-E77-2017/001</t>
  </si>
  <si>
    <t>LA-905002984-E80-2017/001</t>
  </si>
  <si>
    <t>LA-905002984-E82-2017/001</t>
  </si>
  <si>
    <t>LA-905002984-E83-2017/001</t>
  </si>
  <si>
    <t>LA-905002984-E87-2017/001</t>
  </si>
  <si>
    <t>CE-905002984-E94-2017/001</t>
  </si>
  <si>
    <t>CE-905002984-E95-2017/001</t>
  </si>
  <si>
    <t>CE-905002984-E33-2017/001-A-B-C</t>
  </si>
  <si>
    <t>CE-905002984-E33-2017/002-A-B</t>
  </si>
  <si>
    <t>CE-905002984-E35-2017/001-1</t>
  </si>
  <si>
    <t>CE-905002984-E35-2017/001-3</t>
  </si>
  <si>
    <t>CE-905002984-E35-2017/001-2</t>
  </si>
  <si>
    <t>--------------------</t>
  </si>
  <si>
    <t>AMPLIACION DEL CONTRATO</t>
  </si>
  <si>
    <t>CE-905002984-E44-2017/001-1</t>
  </si>
  <si>
    <t>AMPLIACION DE CONTRATO</t>
  </si>
  <si>
    <t>NO HUBO DOCUMENTO REQUERIDO</t>
  </si>
  <si>
    <t>LA-905002984-E54-2017/001-1</t>
  </si>
  <si>
    <t>CE-905002984-E55-2017/001-1</t>
  </si>
  <si>
    <t>CE-905002984-E58-2017/003</t>
  </si>
  <si>
    <t>CONTRATO A PRECIO ABIERTO</t>
  </si>
  <si>
    <t>LA-905002984-E5-2017/001-1</t>
  </si>
  <si>
    <t>CONTRATACION DE LA ELABORACION DE FORMAS VALORADAS  PARA EL REGISTRO CIVIL DEL ESTADO DE COAHUILA DE ZARAGOZA</t>
  </si>
  <si>
    <t>CE-905002984-E19-2017/001-1</t>
  </si>
  <si>
    <t>CE-905002984-E40-2017/001-1</t>
  </si>
  <si>
    <t>CE-905002984-E40-2017/002-1</t>
  </si>
  <si>
    <t>CE-905002984-E40-2017/003-1</t>
  </si>
  <si>
    <t>ADQUISICION DE PAPELERIA Y ARTICULOS DE OFICINA, CONSUMIBLES DE COMPUTO Y ARTICULOS DE ASEO Y LIMPIEZA PARA DIVERSAS DEPENDENCIAS DEL GOBIERNO DEL ESTADO DE COAHUILA DE ZARAGOZA</t>
  </si>
  <si>
    <t>SEFIN-AI3-012-2017/001</t>
  </si>
  <si>
    <t>SEFIN-AI3-013-2017/001</t>
  </si>
  <si>
    <t>SEFIN-AI3-014-2017/001</t>
  </si>
  <si>
    <t>CE-905002984-E45-2017/001</t>
  </si>
  <si>
    <t>CE-905002984-E56-2017</t>
  </si>
  <si>
    <t>HG CONTROL Y AUTOMATIZACION SA DE CV</t>
  </si>
  <si>
    <t>PROGRAMA DE REGISTRO E IDENTIFICACION DE POBLACION DE FORTALECIMIENTO DEL REGISTRO CIVIL EJERCICIO 2017</t>
  </si>
  <si>
    <t xml:space="preserve">EDUTELSA SA DE CV </t>
  </si>
  <si>
    <t>LA-905002984-E28-2017</t>
  </si>
  <si>
    <t xml:space="preserve">ELABORACION DE PLAN DIRECTOR DE DESARROLLO URBANO PARA LA CABECERA MUNICIPAL DE LA MADRID Y SACRAMENTO, ASÍ COMO LA REVISION Y ACTUALIZACION DE PLANES DIRECTORES  DE DESARROLLO URBANO DE ALLENDE MORELOS Y ZARAGOZA DEL ESTADO DE COAHUILA DE ZARAGOZA  PARA </t>
  </si>
  <si>
    <t>Fecha de validación: 31/12/2017</t>
  </si>
  <si>
    <t>CE-905002984-E53-2017</t>
  </si>
  <si>
    <t>CONTRATACIÓN DEL SUMINISTRO DE DESPENSAS, EN FORMA MENSUAL, CON SISTEMA DE CONTROL Y SEGUIMIENTO DE ENTREGAS EN 3,937 PUNTOS, UBICADOS EN LOS 38 MUNICIPIOS DEL ESTADO.  PARA EL PROGRAMA “APOYO ALIMENTARIO”, PERTENECIENTE A LA SECRETARÍA DE DESARROLLO SOCIAL DEL ESTADO.</t>
  </si>
  <si>
    <t xml:space="preserve">ABASTOS Y DISTRIBUCIONES INSTITUCIONALES SA DE CV </t>
  </si>
  <si>
    <t>ABASTOS Y DISTRIBUCIONES INSTITUCIONALES SA DE CV</t>
  </si>
  <si>
    <t xml:space="preserve">ANSELMO </t>
  </si>
  <si>
    <t>LA COSMOPOLITANA SA DE CV</t>
  </si>
  <si>
    <t>CE-905002984-E53-2017/001</t>
  </si>
  <si>
    <t>CE-905002984-E65-2017</t>
  </si>
  <si>
    <t>ADQUISICION DE CAMIONETAS NUEVAS TIPO PICK UP MOD. 2017 O 2018 CON EQUIPAMIENTO PARA DIVERSAS AREAS BENEFICIARIAS DEL FONDO DE APORTACIONES PARA LA SEGURIDAD PÚBLICA.</t>
  </si>
  <si>
    <t>RAMOS AUTOMOTRIZ SA DE CV</t>
  </si>
  <si>
    <t>COAHUIL MOTORS SA DE CV</t>
  </si>
  <si>
    <t>COAHUILA MOTORS SA DE CV</t>
  </si>
  <si>
    <t>CONTRATO A PRECIO A FIJO</t>
  </si>
  <si>
    <t xml:space="preserve">ENCARGADO DE DE DIRECCION DE MANTENIMIENTO Y CONTROL VEHICULAR </t>
  </si>
  <si>
    <t>CE-905002984-E65-2017/001</t>
  </si>
  <si>
    <t>CE-905002984-E65-2017/001-1</t>
  </si>
  <si>
    <t>AMPLIACIONDE CONTRATO</t>
  </si>
  <si>
    <t>CE-905002984-E68-2017</t>
  </si>
  <si>
    <t>ADQUISICION DE VEHÍCULOS UTILITARIOS NUEVOS PARA EL PROGRAMA “APOYO ALIMENTARIO 2017”, PERTENECIENTE A LA SECRETARÍA DE DESARROLLO SOCIAL DEL ESTADO.</t>
  </si>
  <si>
    <t>IE-2016 Y IE-2017.</t>
  </si>
  <si>
    <t xml:space="preserve">RAMOS AUTOMOTRIZ SA DE CV </t>
  </si>
  <si>
    <t>CE-905002984-E68-2017/001</t>
  </si>
  <si>
    <t>CE-905002984-E74-2017</t>
  </si>
  <si>
    <t>SUMINISTRO DE CONCRETO PARA LOSA EN LOS 30 MUNICIPIOS PARA EL PROGRAMA “EN COAHUILA TODOS CON TECHO” PARA LA SECRETARIA DE DESARROLLO SOCIAL.</t>
  </si>
  <si>
    <t>INMOBILIARIA TECNICA GRHA SA DE CV</t>
  </si>
  <si>
    <t xml:space="preserve">MASSAY SA DE CV </t>
  </si>
  <si>
    <t>MASSAY SA DE CV</t>
  </si>
  <si>
    <t>RESPONSABLE DE TECHOS</t>
  </si>
  <si>
    <t xml:space="preserve">INMOBILIARIA TECNICA GRHA SA DE CV </t>
  </si>
  <si>
    <t>CE-905002984-E74-2017/001</t>
  </si>
  <si>
    <t>CE-905002984-E76-2017</t>
  </si>
  <si>
    <t>ADQUISICION DE EQUIPO DIVERSO PARA PRÁCTICA DEPORTIVA DE TIRO CON ARCO DEPORTIVO PARA EL INSTITUTO ESTATAL DEL DEPORTE EN COAHUILA DE ZARAGOZA.</t>
  </si>
  <si>
    <t xml:space="preserve">NO SE PRESENTO LICITANTE ALGUNO A ESTE ACTO </t>
  </si>
  <si>
    <t>JOSE GUADALUPE</t>
  </si>
  <si>
    <t>AUXLILIAR ADMINISTRATIVO DE SERVICIOS GENERALES</t>
  </si>
  <si>
    <t>ANGEL</t>
  </si>
  <si>
    <t>ENTRENADOR</t>
  </si>
  <si>
    <t>JOAN JESUS</t>
  </si>
  <si>
    <t>CHUC</t>
  </si>
  <si>
    <t>CACHE</t>
  </si>
  <si>
    <t>IA-905002984-E92-2017</t>
  </si>
  <si>
    <t xml:space="preserve">SERVICIO DE MANTENIMIENTO DE ESPACIOA, INCLUYE PINTURA E IMPERMEABILIZACION PARA EL PROGRAMA FONDO DE MIGRANTES 2017 DEL SISTEMA  PARA EL DESARROLLO INTEGRAL DE LA FAMILIA Y PROTECCION DE DERECHOS DEL GOBIERNO DEL ESTADO DE COAHUILA DE ZARAGOZA </t>
  </si>
  <si>
    <t xml:space="preserve">RAMO 23 </t>
  </si>
  <si>
    <t>JOSE HECTOR</t>
  </si>
  <si>
    <t>SEGOVIA</t>
  </si>
  <si>
    <t xml:space="preserve">MIGUEL LUIS </t>
  </si>
  <si>
    <t>IA-905002984-E92-2017/001</t>
  </si>
  <si>
    <t>IA-905002984-E92-2017/002</t>
  </si>
  <si>
    <t>JEFE DE DEPARTAMENTO DE ADMINISTRACION DE FAMILIA SALIDABLE DEL SISTEMA DIF</t>
  </si>
  <si>
    <t>ADQUISICION DE INSUMOS PARA EL SERVICIO DE ALIMENTACION EN ESCUELAS DE TIEMPO COMPLETO PARA EL PERIODO COMPRENDIDO DE ENERO A JULIO 2018 DE LA SECRETARIA DE EDUCACION DEL GOBIERNO DEL ESTADO DE COAHUILA DE ZARAGOZA</t>
  </si>
  <si>
    <t>SERVICIOS INTEGRADOS GAMA SA DE CV</t>
  </si>
  <si>
    <t xml:space="preserve">LOURDES </t>
  </si>
  <si>
    <t>VILLASEÑOR</t>
  </si>
  <si>
    <t xml:space="preserve">COORDINADORA LOCAL DEL PROGRAMA DE ESCUELAS DE TIEMPO COMPLETO </t>
  </si>
  <si>
    <t>CE-905002984-E96-2017</t>
  </si>
  <si>
    <t>ADQUISICIÓN DE CAMIONETAS NUEVAS TIPO PICK UP 2018 CON EQUIPAMIENTO PARA DIVERSAS AREAS.</t>
  </si>
  <si>
    <t>RAMOZ AUTOMOTRIZ SA DE CV</t>
  </si>
  <si>
    <t>CONTINENTAL AUTOMOTRIZ SA DE CV</t>
  </si>
  <si>
    <t>AUTODISTRIBUIDORES DEL CENTRO SA DE CV</t>
  </si>
  <si>
    <t>SEFIN-AI3-006-2017</t>
  </si>
  <si>
    <t>LOZANO GLOBAL SOLUTIONS SC</t>
  </si>
  <si>
    <t xml:space="preserve">LOZANO GLOBAL SOLUTIONS SC </t>
  </si>
  <si>
    <t xml:space="preserve">SE DECLARA DESIERTA POR NO CONTAR CON PROPUESTA SOLVENTE ALGUNA </t>
  </si>
  <si>
    <t>SEFIN-AI3-007-2017</t>
  </si>
  <si>
    <t>SERVICIOS DE IMPARTICION DE DIPLOMADO EN TERAPIA PSICOLOGICA INVIVIDUAL Y GRUPAL PARA PERSONAS DE LA PROCURADURIA GENERAL DE JUSTICIA DEL ESTADO DE COAHUILA Y CENTRO DE JUSTICIA Y EMPODERAMIENTO PARA LAS MUJERES</t>
  </si>
  <si>
    <t>PROCURADURIA Y CENTRO DE EMPODERAMIENTO PARA LAS MUJERES</t>
  </si>
  <si>
    <t>N/A</t>
  </si>
  <si>
    <t xml:space="preserve">CAPACITACION, ASESORIAS Y PROYECTOS LEGALES SC </t>
  </si>
  <si>
    <t>ASOCIACION DE EMPRENDEDORES POR EL DESARROLLO SOCIAL AC</t>
  </si>
  <si>
    <t xml:space="preserve">CENTRO DE ESTUDIOS DE POSGRADO SC </t>
  </si>
  <si>
    <t>SEFIN-AI3-008-2017</t>
  </si>
  <si>
    <t>ADQUISICIONES DE BALATAS</t>
  </si>
  <si>
    <t>MALACARA</t>
  </si>
  <si>
    <t>CARMONA</t>
  </si>
  <si>
    <t>IMPORTADORA Y EXPORTADORA SALTILLO SA DE CV</t>
  </si>
  <si>
    <t>SEFIN-AI3-011-2017</t>
  </si>
  <si>
    <t>ELABORACION DE CERTIFICADO DE EDUCACION MEDIA TITULO Y HOLOGRAMAS PARA EL PROCESO DE CERTIFICACION Y TITULACION CORRESPONDIENTE</t>
  </si>
  <si>
    <t>OMNIGRAFIC SA DE CV</t>
  </si>
  <si>
    <t>COPIADORAS Y TECNOLOGIAS LASER SA DE CV</t>
  </si>
  <si>
    <t xml:space="preserve">SEGURICHECK SA DE CV </t>
  </si>
  <si>
    <t>SEGURICHECK SA DE CV</t>
  </si>
  <si>
    <t>SUBDIRECTOR DE NORMATIVIDAD EN PROCESOS DE CONTRATACION</t>
  </si>
  <si>
    <t>SEFIN-AI3-015-2017</t>
  </si>
  <si>
    <t>CONTRATACION DE LOS SERVICIOS DE DESARROLLO DE SOLUCIONES (SW) PARA LA MODERNIZACION Y MEJORA DE LAS INSTALACIONES DEL SISTEMA ESTATAL DE INFORMACION DE LA COMISION ESTATAL DE SEGURIDAD.</t>
  </si>
  <si>
    <t>DIGILOGICS SA DE CV</t>
  </si>
  <si>
    <t>ITELTEQ  S DE RL DE CV</t>
  </si>
  <si>
    <t>ITELTEQ S DE RL DE CV</t>
  </si>
  <si>
    <t>GABRIELA</t>
  </si>
  <si>
    <t>GUZMAN</t>
  </si>
  <si>
    <t>ROMERO</t>
  </si>
  <si>
    <t>DIRECTORA GENERAL DEL SISTEMA ESTATAL DE INFORMACION</t>
  </si>
  <si>
    <t>COORDINADOR DEL SISTEMA ESTATAL DE INFORMACION</t>
  </si>
  <si>
    <t>SEFIN-AI3-017-2017</t>
  </si>
  <si>
    <t>ADQUISICIONES DE UNIFORMES VARIOS PARA EL INSTITUTO DE ESTUDIOS PENALES Y FORMACION  PROFESIONAL DE LA PGJE</t>
  </si>
  <si>
    <t>FASP 2015</t>
  </si>
  <si>
    <t xml:space="preserve">TOOL AND SERVICES DE MEXICO SA DE CV </t>
  </si>
  <si>
    <t>ENCARGADA DE INVENTARIOS</t>
  </si>
  <si>
    <t>NESTOR ADRIAN</t>
  </si>
  <si>
    <t>NAJERA</t>
  </si>
  <si>
    <t>ADMINISTRATIVO DEL CENTRO DE PROFESIONALIZACION DE LA PGJE</t>
  </si>
  <si>
    <t>SEFIN-AI3-019-2017</t>
  </si>
  <si>
    <t>ADQUISICION DE VENTILADORES PARA LA SECRETARIA DE DESARROLLO SOCIAL</t>
  </si>
  <si>
    <t>IMPORTADORA Y EXPORTADORA DE SALTILLO SA DE CV</t>
  </si>
  <si>
    <t>PORPARTE DEL EJECUTOR</t>
  </si>
  <si>
    <t>-------------</t>
  </si>
  <si>
    <t>SEFIN-AI3-020-2017</t>
  </si>
  <si>
    <t>CONTRATACION PARA EL SERVICIO DE IMPARTICION DE CURSO DE ESPECIALIZACION PARA OPERADORES DEL SISTEMA DE JUSTICIA PENAL PARA ADOLECENTES CON ENFOQUE DE FACILITADORES DE MECANISMOS ALTERNATIVOS</t>
  </si>
  <si>
    <t>CAPACITACION ASESORIAS Y PROYECTOS LEGALES SC</t>
  </si>
  <si>
    <t>---------------</t>
  </si>
  <si>
    <t>-----------</t>
  </si>
  <si>
    <t>----------------</t>
  </si>
  <si>
    <t>SEFIN-AI3-012-2017</t>
  </si>
  <si>
    <t>SEFIN-AI3-013-2017</t>
  </si>
  <si>
    <t>SEFIN-AI3-014-2017</t>
  </si>
  <si>
    <t>DICIEMBRE</t>
  </si>
  <si>
    <t>CE-905002984-E97-2017</t>
  </si>
  <si>
    <t xml:space="preserve">ADQUISICIONES DE CAMIONETAS NUEVAS TIPO PICK UP 2018 CON EQUIPAMIENTO PARA DIVERSAS AREAS </t>
  </si>
  <si>
    <t>COMUNICACIÓN SOCIAL</t>
  </si>
  <si>
    <t>KASA AUTOMOTRIZ SA DE CV</t>
  </si>
  <si>
    <t xml:space="preserve">JESUS </t>
  </si>
  <si>
    <t>RODARTE</t>
  </si>
  <si>
    <t>SUBDIRECTOR DE COMPRAS PATRIMONIALES</t>
  </si>
  <si>
    <t>CE-905002984-E99-2017</t>
  </si>
  <si>
    <t>NO ASISTIO REPRESENTANTE ALGUN A ESTE ACTO</t>
  </si>
  <si>
    <t>CE-905002984-E100-2017</t>
  </si>
  <si>
    <t xml:space="preserve">ADQUISICION DE CAMIONETA SUV 2018 PARA LA DEFENSORIA DE LA PROTECCION Y PROMOCION DE LOS DERECHOS DEL CONTRIBUYENTE </t>
  </si>
  <si>
    <t xml:space="preserve">DEFENSORIA DE LA PROMOCION Y PROTECCION DE LOS DERECHOS DEL CONTRIBUYENTE </t>
  </si>
  <si>
    <t>DIRECTOR ADMINISTRATIVO</t>
  </si>
  <si>
    <t>LA-905002984-E101-2017</t>
  </si>
  <si>
    <t>PFCE 2016-2017</t>
  </si>
  <si>
    <t>SKILL TECHNOLOGY SA DE CV</t>
  </si>
  <si>
    <t>EDUARDO</t>
  </si>
  <si>
    <t>DIRECTOR DE PLANEACION</t>
  </si>
  <si>
    <t>LA-905002984-E102-2017</t>
  </si>
  <si>
    <t>INSTRUMENTOS GEOCIENTIFICOS S DE RL MI DE CV</t>
  </si>
  <si>
    <t xml:space="preserve"> 22-12-2017</t>
  </si>
  <si>
    <t>ENCARGADO DE LICCITACIONES</t>
  </si>
  <si>
    <t>C &amp; T OFFSHORE INTEGRATED SERVICES SA DE CV</t>
  </si>
  <si>
    <t>LA-905002984-E103-2017</t>
  </si>
  <si>
    <t>CONTRATACION DEL SERVICIO DE LIMPIEZA DURANTE EL EJERCICIO 2018  EN LAS INSTALACIONES DE LA UNIVERSIDAD TECNOLOGICA DEL NORTE DE COAHUILA</t>
  </si>
  <si>
    <t>UNIVERSIAD TECNOLOGICA DEL NORTE DE COAHUILA</t>
  </si>
  <si>
    <t>JORGE AMIN</t>
  </si>
  <si>
    <t>SE DECLARA DESIERTA AL NO CONTAR CON PROPUESTA SOLVENTE ALGUNA</t>
  </si>
  <si>
    <t xml:space="preserve">SERVICIOS TOLANO SA DE CV </t>
  </si>
  <si>
    <t>LA-905002984-E104-2017</t>
  </si>
  <si>
    <t xml:space="preserve">SERVICIO DE VIGILANCIA PARA LA UNIVERSIDAD TECNOLOGICA DEL NORTE DE COAHUILA </t>
  </si>
  <si>
    <t>INUVERSIDAD TECNOLOGICA DEL NORTE DE COAHUILA</t>
  </si>
  <si>
    <t>CE-9050002984-E105-2017</t>
  </si>
  <si>
    <t xml:space="preserve">ADQUISICION DE MOBILIARIO, EQUIPO DE COMPUTO, ELECTRONICO Y LOTE DE LIBROS PARA EL CENTRO DE INFORMACION Y DOCUMENTACION DE LA UNIVERSIDAD POLITECNICA DE LA REGION LAGUNA </t>
  </si>
  <si>
    <t xml:space="preserve">UNIVERSIDAD POLITECNICA DE LA REGION LAGUNA </t>
  </si>
  <si>
    <t>CE-905002984-E105-2017/001</t>
  </si>
  <si>
    <t>INFORMACION CIENTIFICA INTERNACIONAL MTY SA DE CV</t>
  </si>
  <si>
    <t>CE-905002984-E105-2017/002</t>
  </si>
  <si>
    <t xml:space="preserve">INFORMACION CIENTIFICA INTERNACIONAL MTYSA DE CV </t>
  </si>
  <si>
    <t>CE-905002984-E105-2017/003</t>
  </si>
  <si>
    <t>JEFE DE DEPARTAMENTO DE INGENIERIA DE LA UNIVERSIDAD POLITECNICA DE LA REGION LAGUNA</t>
  </si>
  <si>
    <t>CE-905002984-E105-2017/004</t>
  </si>
  <si>
    <t xml:space="preserve">ADRIAN </t>
  </si>
  <si>
    <t>LANDEROS</t>
  </si>
  <si>
    <t>JEFE DE OFICINA DE SISTEMAS</t>
  </si>
  <si>
    <t>CE-905002984-E106-2017</t>
  </si>
  <si>
    <t>SEGURICHEK SA DE CV</t>
  </si>
  <si>
    <t>FOCOMSA SA DE CV</t>
  </si>
  <si>
    <t>FORMAS INTELIGENTES SA DE CV</t>
  </si>
  <si>
    <t>CONTROL Y SEGUIIENTO</t>
  </si>
  <si>
    <t>ALBERTO</t>
  </si>
  <si>
    <t>AVALOS</t>
  </si>
  <si>
    <t>DIRECTOR DE EVALUACION DEL INSTITUTO DE DESARROLLO DOCENTE, INVESTIGACION, Y EVALUACION EDUCATIVA</t>
  </si>
  <si>
    <t>FERNANDO</t>
  </si>
  <si>
    <t>JEFE DE DEPARTAMENTO DEL INSTITUTO DE DESARROLLO DOCENTE INVESTIGACION Y EVALUACION EDUCATIVA</t>
  </si>
  <si>
    <t>CE-905002984-E107-2017</t>
  </si>
  <si>
    <t>PRIMERO SEGUROS SA DE CV</t>
  </si>
  <si>
    <t>AQUISICION</t>
  </si>
  <si>
    <t>SEFIN-AI3-018-2017</t>
  </si>
  <si>
    <t>CONSUMIBLES DE COMPUTO PARA LA SECRETARIA DE FINANZAS Y SECRETARIA DE GOBIERNO</t>
  </si>
  <si>
    <t>SISTEMAS INTEGRALES DE INFORMACION SA DE CV</t>
  </si>
  <si>
    <t xml:space="preserve">INDUSTRIALES FLEXO TOUCH S DE RL DE CV </t>
  </si>
  <si>
    <t>JEFE DE UNIDAD DE ABASTO</t>
  </si>
  <si>
    <t xml:space="preserve">INDUSTRIAS FLEXO TOUCH S DE RL DE CV </t>
  </si>
  <si>
    <t>SEFIN-AI3-026-2017</t>
  </si>
  <si>
    <t xml:space="preserve">PROGRAMA CELDAS SOLARES EJERCICIO 2017 EN LOS DIFERENTES MUNICIPIOS DEL ESTADO DE COAHUILA A CARGO DE LA SECRETARIA DE DESARROLLO SOCIAL DEL ESTADO </t>
  </si>
  <si>
    <t>MOBE MOTORES BOMBAS Y EQUIPOS SA DE CV</t>
  </si>
  <si>
    <t>BLOCK FERRETERIA Y MATERIALES BRISTOL SA DE CV</t>
  </si>
  <si>
    <t>CE-905002984-E25-2017</t>
  </si>
  <si>
    <t>ADQUISICIÓN DE PARES DE ZAPATOS ESCOLARES (DE FABRICACIÓN NACIONAL) DEL PROGRAMA DE ZAPATOS ESCOLARES PARA EL CICLO ESCOLAR 2017-2018 PARA LA SECRETARIA DE EDUCACIÓN DEL ESTADO DE COAHUILA DE ZARAGOZA</t>
  </si>
  <si>
    <t>BECESA SA DE CV</t>
  </si>
  <si>
    <t>CE-905002984-E25-2017/001</t>
  </si>
  <si>
    <t xml:space="preserve">NO HUBO DICUMENTO REFERIDO </t>
  </si>
  <si>
    <t>MARTINES</t>
  </si>
  <si>
    <t xml:space="preserve">DIRECTORA GENERAL DE RECURSOS MATERIALES Y SERVICIOS GENERALES </t>
  </si>
  <si>
    <t>TRAMITE Y GESTION DE LA SECRETARIA DE EDUCACION DEL ESTADO</t>
  </si>
  <si>
    <t>CE-905002984-E61-2017</t>
  </si>
  <si>
    <t xml:space="preserve">CONTRATACION DEL SERVICIO MOVILIZACION Y OPERACIÓN GENERAL DE LAS UNIDADES ITINERANTES DEL PROGRAMA DE CIENCIA MOVIL DEL CONSEJO ESTATAL DE CIENCIA Y TECNOLOGIA DE COAHUILA </t>
  </si>
  <si>
    <t xml:space="preserve">CONSEJO ESTATAL DE CIENCIA Y TECNOLOGIA DE COAHUILA </t>
  </si>
  <si>
    <t xml:space="preserve">ISO INTELIGENCIA Y SIMETRIA ORGANIZACIONAL S.C. </t>
  </si>
  <si>
    <t xml:space="preserve">CONTRATACION DEL SERVICIO DE COORDINACION Y OPERACIÓN GNERAL DE LAS UNIDADES ITINERANTES DEL PROGRAMA DE CIENCIA MOVIL DEL CONGRESO ESTATAL DE CIENCIA Y TECNOLOGIA DE COAHUILA </t>
  </si>
  <si>
    <t>NARCISO</t>
  </si>
  <si>
    <t>COOEDINADOR ADMINISTRATIVO</t>
  </si>
  <si>
    <t>COORDINADOR OPERATIVO</t>
  </si>
  <si>
    <t>CYNTHIA LIZZETH</t>
  </si>
  <si>
    <t>UNIDAD DE TRANSPARENCIA</t>
  </si>
  <si>
    <t>CE-905002984-E61-2017/001</t>
  </si>
  <si>
    <t>SEFIN-AI3-016-2017</t>
  </si>
  <si>
    <t>CE-905002984-E97-2017/001</t>
  </si>
  <si>
    <t>CE-905002984-E96-2017/001</t>
  </si>
  <si>
    <t>SEFIN-AI3-026-2017/001</t>
  </si>
  <si>
    <t>SEFIN-AI3-020-2017/001</t>
  </si>
  <si>
    <t>SEFIN-AI3-019-2017/001</t>
  </si>
  <si>
    <t>SEFIN-AI3-018-2017/001</t>
  </si>
  <si>
    <t>SEFIN-AI3-001-2017/001</t>
  </si>
  <si>
    <t>SEFIN-AI3-002-2017/001</t>
  </si>
  <si>
    <t>CE-905002984-E23-2017/001</t>
  </si>
  <si>
    <t>SEFIN-AI3-007-2017/001</t>
  </si>
  <si>
    <t>SEFIN-AI3-008-2017/001</t>
  </si>
  <si>
    <t>SEFIN-AI3-011-2017/001</t>
  </si>
  <si>
    <t>SEFIN-AI3-015-2017/001</t>
  </si>
  <si>
    <t>SEFIN-AI3-017-2017/001</t>
  </si>
  <si>
    <t>CONTRATACION DEL SERVICIO DE TRANSPORTE PARA ALUMNOS  DE LA UNIVERSIDAD TECNOLOGICA DEL NORTE DE COAHUILA PARA EL EJERCICIO 2018, MEDIANTE LA MODALIDAD DE CONTRATO ABIERTO</t>
  </si>
  <si>
    <t>UNIVERSIDAD TECNOLOGICA DEL NORTE DE COAHUILA</t>
  </si>
  <si>
    <t>LOGISTICAS ODEL S.A. DE C.V.</t>
  </si>
  <si>
    <t>CE-905002984-E99-2017/001</t>
  </si>
  <si>
    <t>CE-905002984-E100-2017/001</t>
  </si>
  <si>
    <t>COAHUILA MOTORS, SA DE CV</t>
  </si>
  <si>
    <t>RAMOS AUTOMOTRIZ, SA DE CV</t>
  </si>
  <si>
    <t xml:space="preserve">RAMOS AUTOMOTRIZ, SA DE CV </t>
  </si>
  <si>
    <t xml:space="preserve">COAHUILA MOTORS,  SA DE CV </t>
  </si>
  <si>
    <t xml:space="preserve">COAHUILA MOTORS, SA DE CV </t>
  </si>
  <si>
    <t>SUMINISTRO, INSTALACION, CAPACITACION Y PUESTA EN MARCHA EL EQUIPAMIENTO DEL LABORATORIO DE MANUFACTURA Y AUTOMATIZACION PARA  EL PROGRAMA DE FORTALECIMIENTO DE LA CALIDAD EDUCATIVA DE LA UNIVERSIDAD TECNOLOGICA DEL NORTE DE COAHUILA</t>
  </si>
  <si>
    <t>SKILL TECHNOLOGY,SA DE CV</t>
  </si>
  <si>
    <t>SKILL TECHNOLOGY, SA DE CV</t>
  </si>
  <si>
    <t>EDULTESA, SA DE CV</t>
  </si>
  <si>
    <t>LA-905002984-E101-2017/001</t>
  </si>
  <si>
    <t xml:space="preserve">ADQUISICION DE UN EQUIPO DE REGISTRO GEOFISICO DE POZOS PARA EL PROYECTO SENER-CONACYT DE LA UNIVERSIDAD TECNOLOGICA DE LA REGION CARBONIFERA </t>
  </si>
  <si>
    <t>LA-905002984-E102-2017/001</t>
  </si>
  <si>
    <t>CE-905002984-E98-2017</t>
  </si>
  <si>
    <t>CE-905002984-E98-2017/001</t>
  </si>
  <si>
    <t>CE-905002984-E98-2017/002</t>
  </si>
  <si>
    <t>MARCO ANTONIO</t>
  </si>
  <si>
    <t>PROCOM PLUS SA DE CV</t>
  </si>
  <si>
    <t>CE-905002984-E98-2017/003</t>
  </si>
  <si>
    <t>SISTEMAS DE LA UNIVERSIDAD TECNOLOGICA DE PARRAS DE LA FUENTE</t>
  </si>
  <si>
    <t>MOBILIARIO Y EQUIPO ESPECIALIZADO  PARA  LA UNIDAD DE LABORATORIO Y TALLERES DE LA UNIVERSIDAD TECNOLOGICA DE PARRAS DE LA FUENTE</t>
  </si>
  <si>
    <t>LA-905002984-E104-2017/001</t>
  </si>
  <si>
    <t xml:space="preserve">CONTRATACION DE LA ELABORACION DE CUADERNILLOS Y HOJAS DE RESPUESTAS PARA ALUMNOS DE 6o GRADO DE PRIMARIA PARA EL INGRESO A SECUNDARIA. OLIMPIADA DEL CONOCIMIENTO INFANTIL ETAPA CENSAL Y SEGUNDA ETAPA REGIONAL 2018. </t>
  </si>
  <si>
    <t>CE-905002984-E106-2017/001</t>
  </si>
  <si>
    <t>CE-905002984-E107-2017/001</t>
  </si>
  <si>
    <t>CONTRATACION DE LAS POLIZAS DE RESPONSABILIDAD CIVIL DE VEHICULOS, BAJO LA MODALIDAD DE CONTRATO ABIERTO</t>
  </si>
  <si>
    <t>MINIMO $400,000.00</t>
  </si>
  <si>
    <t>MAXIMO $900,000.00</t>
  </si>
  <si>
    <t>CONTRATO A PRECIO ABIERTO MINIMO $1,980.000.00 MAXIMO $3,397,848.00</t>
  </si>
  <si>
    <t>LA-905002984-E93-2017</t>
  </si>
  <si>
    <t>LA-905002984-E93-2017/001</t>
  </si>
  <si>
    <t>CE-905002984-E94-2017/002</t>
  </si>
  <si>
    <t>SEFIN-AI3-023-2017</t>
  </si>
  <si>
    <t>ADQUISICIÓN DE REFACCIONES  AUTOMOTRICES PARA LA SECRETARIA DE DESARROLLO SOCIAL DEL ESTADO.</t>
  </si>
  <si>
    <t>SUBSECRETARIA DE EGRESOS Y ADMINISTRACION</t>
  </si>
  <si>
    <t>DIRETORA DE APOYO ADMINISTRATIVO</t>
  </si>
  <si>
    <t>SEFIN-AI3-021-2017</t>
  </si>
  <si>
    <t>ADQUISICION DE UNIFORMES ESCOLARES DEL CICLO ESCOLAR 2017-2018 DE LA SECRETARIA DE EDUCACION DEL ESTADO DE COAHUILA DE ZARAGOZA.</t>
  </si>
  <si>
    <t xml:space="preserve">IMPORTADORA Y EXPORTADORA DE SALTILLO SA DE CV </t>
  </si>
  <si>
    <t>PICCINI SA DE CV</t>
  </si>
  <si>
    <t xml:space="preserve">DIRECTORA GENERAL DE RECURSOS DE MATERIALES Y SERVICIOS GENERALES </t>
  </si>
  <si>
    <t>HIGTECH DE SALTILLO, S.A. DE C.V.</t>
  </si>
  <si>
    <t>JEFE DE VALDACION Y LICITACIONES</t>
  </si>
  <si>
    <t xml:space="preserve">HIGTECH DE SALTILLO SA DE CV </t>
  </si>
  <si>
    <t>SEFIN-AI3-022-2017</t>
  </si>
  <si>
    <t>ELABORACION DE FORMAS IMPRESAS DE CARTA DE ANTECEDENTES NO PENALES PARA LA SECRETARIA DE GOBIERNO</t>
  </si>
  <si>
    <t xml:space="preserve">PUNTO Y PUNTO S DE RL DE CV </t>
  </si>
  <si>
    <t>PUNTO Y PUNTO S DE RL DE CV</t>
  </si>
  <si>
    <t>SEFIN-AI3-021-2017/001</t>
  </si>
  <si>
    <t>SEFIN-AI3-022-2017/001</t>
  </si>
  <si>
    <t>SEFIN-AI3-025-2017</t>
  </si>
  <si>
    <t>ADQUISICION DE INSUMOS DE MANTENIMIENTO VEHICULAR PARA LA SECRETARIA DE DESARROLLO VEHICULAR</t>
  </si>
  <si>
    <t>31-09-2017</t>
  </si>
  <si>
    <t>TELLES</t>
  </si>
  <si>
    <t>SEFIN-AI3-023-2017/001</t>
  </si>
  <si>
    <t>SEFIN-AI3-025-2017/001</t>
  </si>
  <si>
    <t>SEFIN-AI3-032-2017</t>
  </si>
  <si>
    <t>CENTRO DE JUSTICIA Y EMPODERAMIENTO DE LAS MUJERES</t>
  </si>
  <si>
    <t>CONSULTARIA INTEGRAL DE INFORMATICA SA DE CV</t>
  </si>
  <si>
    <t>COORDINADORA ADMINISTRATIVA DEL CENTRO DE JUSTICIA Y EMPODERAMIENTO PARA LAS MUJERES</t>
  </si>
  <si>
    <t>SEFIN-AI3-033-2017</t>
  </si>
  <si>
    <t xml:space="preserve">ADQUISICION DE COBIJAS MATRIMONIALES PARA LA SECRETARIA DE DESARROLLO SOCIAL DEL ESTADO DE COAHUILA.
</t>
  </si>
  <si>
    <t>JOSE ALFREDO</t>
  </si>
  <si>
    <t>ADQUISICION DE MOBILIARIO,  EQUIPO DE CÓMPUTO Y ELECTRONICO PARA EL CENTRO DE JUSTICIA Y EMPODERAMIENTO PARA LAS MUJERES EN COAHUILA.</t>
  </si>
  <si>
    <t>SEFIN-AI3-032-2017/001</t>
  </si>
  <si>
    <t>SEFIN-AI3-033-2017/001</t>
  </si>
  <si>
    <t>SEFIN-AI3-027-2017</t>
  </si>
  <si>
    <t>ADQUISICION DE EQUIPO DE CÓMPUTO, MOBILIARIO Y EQUIPO MÉDICO PARA LA CENTRO DE JUSTICIA Y EMPODERAMIENTO PARA LAS MUJERES EN COAHUILA.</t>
  </si>
  <si>
    <t xml:space="preserve">ORTIZ </t>
  </si>
  <si>
    <t xml:space="preserve">CONSULTORIA INTEGRAL DE INFORMATICA SA DE CV </t>
  </si>
  <si>
    <t>CONSULTORIA INTEGRAL DE INFORMATICA SA DE CV</t>
  </si>
  <si>
    <t>ADQUISICION DE EQUIPO DE CÓMPUTO, MOBILIARIO Y EQUIPO MÉDICO PARA EL CENTRO DE JUSTICIA Y EMPODERAMIENTO PARA LAS MUJERES EN COAHUILA.</t>
  </si>
  <si>
    <t>SEFIN-AI3-027-2017/001</t>
  </si>
  <si>
    <t>CE-905002984-E24-2017</t>
  </si>
  <si>
    <t>ADQUISICION DE PARES DE ZAPATOS ESCOLARES (DE FABRICACION NACIONAL) EL PROGRAMA DE ZAPATOS ESCOLARES PARA EL CICLO ESCOLAR 2017-2018 PARA LA SECRETARIA DE EDUCACION DEL ESTADO DE COAHUILA DE ZARAGOZA</t>
  </si>
  <si>
    <t>ADRIANA</t>
  </si>
  <si>
    <t>PLANEACION</t>
  </si>
  <si>
    <t>TRAMITE Y GESTION</t>
  </si>
  <si>
    <t>SE DECLARA DESIERTA EN VIRTUD DE NO HABERSE PRESENTADO NINGUN 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</si>
</sst>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sz val="12"/>
      <color rgb="FF000000"/>
      <name val="Century Gothic"/>
      <family val="2"/>
    </font>
    <font>
      <u/>
      <sz val="12"/>
      <color theme="10"/>
      <name val="Century Gothic"/>
      <family val="2"/>
    </font>
    <font>
      <sz val="12"/>
      <color theme="1"/>
      <name val="Century Gothic"/>
      <family val="2"/>
    </font>
    <font>
      <u/>
      <sz val="10"/>
      <color theme="10"/>
      <name val="Century Gothic"/>
      <family val="2"/>
    </font>
    <font>
      <b/>
      <sz val="11"/>
      <color rgb="FFFA7D00"/>
      <name val="Calibri"/>
      <family val="2"/>
      <scheme val="minor"/>
    </font>
    <font>
      <sz val="11"/>
      <color rgb="FF000000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4" borderId="14" applyNumberFormat="0" applyAlignment="0" applyProtection="0"/>
  </cellStyleXfs>
  <cellXfs count="227">
    <xf numFmtId="0" fontId="0" fillId="0" borderId="0" xfId="0"/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44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15" fontId="9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15" fontId="4" fillId="0" borderId="0" xfId="0" applyNumberFormat="1" applyFont="1" applyBorder="1" applyAlignment="1"/>
    <xf numFmtId="15" fontId="4" fillId="0" borderId="0" xfId="0" applyNumberFormat="1" applyFont="1" applyAlignment="1">
      <alignment horizontal="left"/>
    </xf>
    <xf numFmtId="15" fontId="4" fillId="0" borderId="0" xfId="0" applyNumberFormat="1" applyFont="1" applyBorder="1" applyAlignment="1">
      <alignment horizontal="left"/>
    </xf>
    <xf numFmtId="15" fontId="2" fillId="0" borderId="0" xfId="0" applyNumberFormat="1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15" fontId="2" fillId="0" borderId="1" xfId="0" applyNumberFormat="1" applyFont="1" applyFill="1" applyBorder="1" applyAlignment="1">
      <alignment horizontal="left" wrapText="1"/>
    </xf>
    <xf numFmtId="0" fontId="6" fillId="0" borderId="1" xfId="0" quotePrefix="1" applyFont="1" applyFill="1" applyBorder="1" applyAlignment="1">
      <alignment horizontal="left" vertical="center" wrapText="1"/>
    </xf>
    <xf numFmtId="44" fontId="2" fillId="0" borderId="0" xfId="3" applyFont="1" applyAlignment="1">
      <alignment horizontal="left"/>
    </xf>
    <xf numFmtId="44" fontId="4" fillId="0" borderId="0" xfId="3" applyFont="1" applyBorder="1" applyAlignment="1"/>
    <xf numFmtId="44" fontId="2" fillId="0" borderId="0" xfId="3" applyFont="1" applyBorder="1"/>
    <xf numFmtId="44" fontId="4" fillId="0" borderId="0" xfId="3" applyFont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44" fontId="2" fillId="0" borderId="1" xfId="3" applyNumberFormat="1" applyFont="1" applyFill="1" applyBorder="1" applyAlignment="1">
      <alignment wrapText="1"/>
    </xf>
    <xf numFmtId="44" fontId="2" fillId="0" borderId="1" xfId="3" applyNumberFormat="1" applyFont="1" applyBorder="1" applyAlignment="1">
      <alignment vertical="center" wrapText="1"/>
    </xf>
    <xf numFmtId="44" fontId="2" fillId="0" borderId="1" xfId="3" quotePrefix="1" applyNumberFormat="1" applyFont="1" applyBorder="1" applyAlignment="1">
      <alignment horizontal="left" vertical="center" wrapText="1"/>
    </xf>
    <xf numFmtId="44" fontId="2" fillId="0" borderId="1" xfId="3" applyNumberFormat="1" applyFont="1" applyFill="1" applyBorder="1" applyAlignment="1">
      <alignment horizontal="left" vertical="center"/>
    </xf>
    <xf numFmtId="44" fontId="2" fillId="0" borderId="1" xfId="0" quotePrefix="1" applyNumberFormat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15" fontId="2" fillId="0" borderId="5" xfId="0" applyNumberFormat="1" applyFont="1" applyBorder="1" applyAlignment="1">
      <alignment vertical="center" wrapText="1"/>
    </xf>
    <xf numFmtId="44" fontId="6" fillId="4" borderId="14" xfId="4" applyNumberFormat="1" applyFont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5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2" fillId="0" borderId="5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4" fontId="2" fillId="0" borderId="1" xfId="3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44" fontId="2" fillId="0" borderId="1" xfId="3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4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5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 vertical="center"/>
    </xf>
    <xf numFmtId="15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5" fontId="2" fillId="0" borderId="5" xfId="0" applyNumberFormat="1" applyFont="1" applyFill="1" applyBorder="1" applyAlignment="1">
      <alignment horizontal="left" vertical="center" wrapText="1"/>
    </xf>
    <xf numFmtId="15" fontId="2" fillId="0" borderId="7" xfId="0" applyNumberFormat="1" applyFont="1" applyFill="1" applyBorder="1" applyAlignment="1">
      <alignment horizontal="left" vertical="center" wrapText="1"/>
    </xf>
    <xf numFmtId="15" fontId="2" fillId="0" borderId="6" xfId="0" applyNumberFormat="1" applyFont="1" applyFill="1" applyBorder="1" applyAlignment="1">
      <alignment horizontal="left" vertical="center" wrapText="1"/>
    </xf>
    <xf numFmtId="44" fontId="2" fillId="0" borderId="5" xfId="3" applyFont="1" applyFill="1" applyBorder="1" applyAlignment="1">
      <alignment vertical="center" wrapText="1"/>
    </xf>
    <xf numFmtId="44" fontId="2" fillId="0" borderId="7" xfId="3" applyFont="1" applyFill="1" applyBorder="1" applyAlignment="1">
      <alignment vertical="center" wrapText="1"/>
    </xf>
    <xf numFmtId="44" fontId="2" fillId="0" borderId="6" xfId="3" applyFont="1" applyFill="1" applyBorder="1" applyAlignment="1">
      <alignment vertical="center" wrapText="1"/>
    </xf>
    <xf numFmtId="44" fontId="2" fillId="0" borderId="5" xfId="3" applyFont="1" applyFill="1" applyBorder="1" applyAlignment="1">
      <alignment horizontal="left" vertical="center" wrapText="1"/>
    </xf>
    <xf numFmtId="44" fontId="2" fillId="0" borderId="7" xfId="3" applyFont="1" applyFill="1" applyBorder="1" applyAlignment="1">
      <alignment horizontal="left" vertical="center" wrapText="1"/>
    </xf>
    <xf numFmtId="44" fontId="2" fillId="0" borderId="6" xfId="3" applyFont="1" applyFill="1" applyBorder="1" applyAlignment="1">
      <alignment horizontal="left" vertical="center" wrapText="1"/>
    </xf>
    <xf numFmtId="15" fontId="2" fillId="0" borderId="1" xfId="0" applyNumberFormat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3" applyNumberFormat="1" applyFont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6" xfId="0" quotePrefix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15" fontId="2" fillId="0" borderId="5" xfId="0" applyNumberFormat="1" applyFont="1" applyBorder="1" applyAlignment="1">
      <alignment horizontal="left" vertical="center" wrapText="1"/>
    </xf>
    <xf numFmtId="15" fontId="2" fillId="0" borderId="7" xfId="0" applyNumberFormat="1" applyFont="1" applyBorder="1" applyAlignment="1">
      <alignment horizontal="left" vertical="center" wrapText="1"/>
    </xf>
    <xf numFmtId="15" fontId="2" fillId="0" borderId="6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5" xfId="0" applyNumberFormat="1" applyFont="1" applyBorder="1" applyAlignment="1">
      <alignment horizontal="left" vertical="center" wrapText="1"/>
    </xf>
    <xf numFmtId="44" fontId="2" fillId="0" borderId="7" xfId="0" applyNumberFormat="1" applyFont="1" applyBorder="1" applyAlignment="1">
      <alignment horizontal="left" vertical="center" wrapText="1"/>
    </xf>
    <xf numFmtId="44" fontId="2" fillId="0" borderId="6" xfId="0" applyNumberFormat="1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5" fontId="5" fillId="2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2" borderId="1" xfId="3" applyFont="1" applyFill="1" applyBorder="1" applyAlignment="1">
      <alignment horizontal="center" vertical="center" wrapText="1"/>
    </xf>
    <xf numFmtId="15" fontId="5" fillId="2" borderId="5" xfId="0" applyNumberFormat="1" applyFont="1" applyFill="1" applyBorder="1" applyAlignment="1">
      <alignment horizontal="left" vertical="center" wrapText="1"/>
    </xf>
    <xf numFmtId="15" fontId="5" fillId="2" borderId="6" xfId="0" applyNumberFormat="1" applyFont="1" applyFill="1" applyBorder="1" applyAlignment="1">
      <alignment horizontal="left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left" vertical="center" wrapText="1"/>
    </xf>
    <xf numFmtId="0" fontId="6" fillId="0" borderId="5" xfId="0" quotePrefix="1" applyFont="1" applyFill="1" applyBorder="1" applyAlignment="1">
      <alignment horizontal="left" vertical="center" wrapText="1"/>
    </xf>
    <xf numFmtId="0" fontId="6" fillId="0" borderId="6" xfId="0" quotePrefix="1" applyFont="1" applyFill="1" applyBorder="1" applyAlignment="1">
      <alignment horizontal="left" vertical="center" wrapText="1"/>
    </xf>
    <xf numFmtId="44" fontId="2" fillId="0" borderId="5" xfId="3" quotePrefix="1" applyNumberFormat="1" applyFont="1" applyBorder="1" applyAlignment="1">
      <alignment horizontal="left" vertical="center" wrapText="1"/>
    </xf>
    <xf numFmtId="44" fontId="2" fillId="0" borderId="6" xfId="3" quotePrefix="1" applyNumberFormat="1" applyFont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left" vertical="center" wrapText="1"/>
    </xf>
    <xf numFmtId="15" fontId="2" fillId="0" borderId="1" xfId="0" quotePrefix="1" applyNumberFormat="1" applyFont="1" applyFill="1" applyBorder="1" applyAlignment="1">
      <alignment horizontal="left" vertical="center" wrapText="1"/>
    </xf>
    <xf numFmtId="44" fontId="2" fillId="0" borderId="1" xfId="3" applyNumberFormat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4" fontId="2" fillId="0" borderId="5" xfId="3" applyNumberFormat="1" applyFont="1" applyFill="1" applyBorder="1" applyAlignment="1">
      <alignment horizontal="left" vertical="center" wrapText="1"/>
    </xf>
    <xf numFmtId="44" fontId="2" fillId="0" borderId="7" xfId="3" applyNumberFormat="1" applyFont="1" applyFill="1" applyBorder="1" applyAlignment="1">
      <alignment horizontal="left" vertical="center" wrapText="1"/>
    </xf>
    <xf numFmtId="44" fontId="2" fillId="0" borderId="6" xfId="3" applyNumberFormat="1" applyFont="1" applyFill="1" applyBorder="1" applyAlignment="1">
      <alignment horizontal="left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44" fontId="6" fillId="0" borderId="1" xfId="3" applyNumberFormat="1" applyFont="1" applyFill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4" fontId="5" fillId="0" borderId="1" xfId="0" applyNumberFormat="1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left" vertical="center"/>
    </xf>
    <xf numFmtId="0" fontId="2" fillId="0" borderId="7" xfId="0" quotePrefix="1" applyFont="1" applyFill="1" applyBorder="1" applyAlignment="1">
      <alignment horizontal="left" vertical="center" wrapText="1"/>
    </xf>
    <xf numFmtId="0" fontId="2" fillId="0" borderId="6" xfId="0" quotePrefix="1" applyFont="1" applyFill="1" applyBorder="1" applyAlignment="1">
      <alignment horizontal="left" vertical="center" wrapText="1"/>
    </xf>
    <xf numFmtId="14" fontId="2" fillId="0" borderId="5" xfId="0" quotePrefix="1" applyNumberFormat="1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4" fontId="5" fillId="0" borderId="1" xfId="0" applyNumberFormat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 wrapText="1"/>
    </xf>
    <xf numFmtId="44" fontId="2" fillId="0" borderId="1" xfId="3" applyFont="1" applyBorder="1" applyAlignment="1">
      <alignment horizontal="left" vertical="center" wrapText="1"/>
    </xf>
    <xf numFmtId="15" fontId="2" fillId="0" borderId="1" xfId="2" applyNumberFormat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44" fontId="14" fillId="0" borderId="1" xfId="0" applyNumberFormat="1" applyFont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 wrapText="1"/>
    </xf>
  </cellXfs>
  <cellStyles count="5">
    <cellStyle name="Cálculo" xfId="4" builtinId="22"/>
    <cellStyle name="Hipervínculo" xfId="1" builtinId="8"/>
    <cellStyle name="Moneda" xfId="3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507</xdr:row>
      <xdr:rowOff>89748</xdr:rowOff>
    </xdr:from>
    <xdr:to>
      <xdr:col>1</xdr:col>
      <xdr:colOff>816423</xdr:colOff>
      <xdr:row>509</xdr:row>
      <xdr:rowOff>270933</xdr:rowOff>
    </xdr:to>
    <xdr:sp macro="" textlink="">
      <xdr:nvSpPr>
        <xdr:cNvPr id="3" name="Rectángulo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52400" y="318011388"/>
          <a:ext cx="2485203" cy="8060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844-411-9500 </a:t>
          </a:r>
        </a:p>
        <a:p>
          <a:r>
            <a:rPr lang="es-MX" sz="900"/>
            <a:t>Castelar y General Cepeda s/n</a:t>
          </a:r>
        </a:p>
        <a:p>
          <a:r>
            <a:rPr lang="es-MX" sz="900"/>
            <a:t>Zona Centro</a:t>
          </a:r>
        </a:p>
        <a:p>
          <a:r>
            <a:rPr lang="es-MX" sz="900"/>
            <a:t>Saltillo, Coahuila c.p. 25000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841375</xdr:colOff>
      <xdr:row>9</xdr:row>
      <xdr:rowOff>39370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9375" cy="1639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funcionpublica.gob.mx/web/login.html" TargetMode="External"/><Relationship Id="rId21" Type="http://schemas.openxmlformats.org/officeDocument/2006/relationships/hyperlink" Target="https://compranet.funcionpublica.gob.mx/web/login.html" TargetMode="External"/><Relationship Id="rId42" Type="http://schemas.openxmlformats.org/officeDocument/2006/relationships/hyperlink" Target="https://compranet.funcionpublica.gob.mx/web/login.html" TargetMode="External"/><Relationship Id="rId47" Type="http://schemas.openxmlformats.org/officeDocument/2006/relationships/hyperlink" Target="https://compranet.funcionpublica.gob.mx/web/login.html" TargetMode="External"/><Relationship Id="rId63" Type="http://schemas.openxmlformats.org/officeDocument/2006/relationships/hyperlink" Target="https://compranet.funcionpublica.gob.mx/web/login.html" TargetMode="External"/><Relationship Id="rId68" Type="http://schemas.openxmlformats.org/officeDocument/2006/relationships/hyperlink" Target="https://compranet.funcionpublica.gob.mx/web/login.html" TargetMode="External"/><Relationship Id="rId84" Type="http://schemas.openxmlformats.org/officeDocument/2006/relationships/hyperlink" Target="https://compranet.funcionpublica.gob.mx/web/login.html" TargetMode="External"/><Relationship Id="rId89" Type="http://schemas.openxmlformats.org/officeDocument/2006/relationships/hyperlink" Target="https://compranet.funcionpublica.gob.mx/web/login.html" TargetMode="External"/><Relationship Id="rId16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32" Type="http://schemas.openxmlformats.org/officeDocument/2006/relationships/hyperlink" Target="https://compranet.funcionpublica.gob.mx/web/login.html" TargetMode="External"/><Relationship Id="rId37" Type="http://schemas.openxmlformats.org/officeDocument/2006/relationships/hyperlink" Target="https://compranet.funcionpublica.gob.mx/web/login.html" TargetMode="External"/><Relationship Id="rId53" Type="http://schemas.openxmlformats.org/officeDocument/2006/relationships/hyperlink" Target="https://compranet.funcionpublica.gob.mx/web/login.html" TargetMode="External"/><Relationship Id="rId58" Type="http://schemas.openxmlformats.org/officeDocument/2006/relationships/hyperlink" Target="https://compranet.funcionpublica.gob.mx/web/login.html" TargetMode="External"/><Relationship Id="rId74" Type="http://schemas.openxmlformats.org/officeDocument/2006/relationships/hyperlink" Target="https://compranet.funcionpublica.gob.mx/web/login.html" TargetMode="External"/><Relationship Id="rId79" Type="http://schemas.openxmlformats.org/officeDocument/2006/relationships/hyperlink" Target="https://compranet.funcionpublica.gob.mx/web/login.html" TargetMode="External"/><Relationship Id="rId102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90" Type="http://schemas.openxmlformats.org/officeDocument/2006/relationships/hyperlink" Target="https://compranet.funcionpublica.gob.mx/web/login.html" TargetMode="External"/><Relationship Id="rId95" Type="http://schemas.openxmlformats.org/officeDocument/2006/relationships/hyperlink" Target="https://compranet.funcionpublica.gob.mx/web/login.html" TargetMode="External"/><Relationship Id="rId22" Type="http://schemas.openxmlformats.org/officeDocument/2006/relationships/hyperlink" Target="https://compranet.funcionpublica.gob.mx/web/login.html" TargetMode="External"/><Relationship Id="rId27" Type="http://schemas.openxmlformats.org/officeDocument/2006/relationships/hyperlink" Target="https://compranet.funcionpublica.gob.mx/web/login.html" TargetMode="External"/><Relationship Id="rId43" Type="http://schemas.openxmlformats.org/officeDocument/2006/relationships/hyperlink" Target="https://compranet.funcionpublica.gob.mx/web/login.html" TargetMode="External"/><Relationship Id="rId48" Type="http://schemas.openxmlformats.org/officeDocument/2006/relationships/hyperlink" Target="https://compranet.funcionpublica.gob.mx/web/login.html" TargetMode="External"/><Relationship Id="rId64" Type="http://schemas.openxmlformats.org/officeDocument/2006/relationships/hyperlink" Target="https://compranet.funcionpublica.gob.mx/web/login.html" TargetMode="External"/><Relationship Id="rId69" Type="http://schemas.openxmlformats.org/officeDocument/2006/relationships/hyperlink" Target="https://compranet.funcionpublica.gob.mx/web/login.html" TargetMode="External"/><Relationship Id="rId80" Type="http://schemas.openxmlformats.org/officeDocument/2006/relationships/hyperlink" Target="https://compranet.funcionpublica.gob.mx/web/login.html" TargetMode="External"/><Relationship Id="rId85" Type="http://schemas.openxmlformats.org/officeDocument/2006/relationships/hyperlink" Target="https://compranet.funcionpublica.gob.mx/web/login.html" TargetMode="External"/><Relationship Id="rId12" Type="http://schemas.openxmlformats.org/officeDocument/2006/relationships/hyperlink" Target="https://compranet.funcionpublica.gob.mx/web/login.html" TargetMode="External"/><Relationship Id="rId17" Type="http://schemas.openxmlformats.org/officeDocument/2006/relationships/hyperlink" Target="https://compranet.funcionpublica.gob.mx/web/login.html" TargetMode="External"/><Relationship Id="rId25" Type="http://schemas.openxmlformats.org/officeDocument/2006/relationships/hyperlink" Target="https://compranet.funcionpublica.gob.mx/web/login.html" TargetMode="External"/><Relationship Id="rId33" Type="http://schemas.openxmlformats.org/officeDocument/2006/relationships/hyperlink" Target="https://compranet.funcionpublica.gob.mx/web/login.html" TargetMode="External"/><Relationship Id="rId38" Type="http://schemas.openxmlformats.org/officeDocument/2006/relationships/hyperlink" Target="https://compranet.funcionpublica.gob.mx/web/login.html" TargetMode="External"/><Relationship Id="rId46" Type="http://schemas.openxmlformats.org/officeDocument/2006/relationships/hyperlink" Target="https://compranet.funcionpublica.gob.mx/web/login.html" TargetMode="External"/><Relationship Id="rId59" Type="http://schemas.openxmlformats.org/officeDocument/2006/relationships/hyperlink" Target="https://compranet.funcionpublica.gob.mx/web/login.html" TargetMode="External"/><Relationship Id="rId67" Type="http://schemas.openxmlformats.org/officeDocument/2006/relationships/hyperlink" Target="https://compranet.funcionpublica.gob.mx/web/login.html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compranet.funcionpublica.gob.mx/web/login.html" TargetMode="External"/><Relationship Id="rId41" Type="http://schemas.openxmlformats.org/officeDocument/2006/relationships/hyperlink" Target="https://compranet.funcionpublica.gob.mx/web/login.html" TargetMode="External"/><Relationship Id="rId54" Type="http://schemas.openxmlformats.org/officeDocument/2006/relationships/hyperlink" Target="https://compranet.funcionpublica.gob.mx/web/login.html" TargetMode="External"/><Relationship Id="rId62" Type="http://schemas.openxmlformats.org/officeDocument/2006/relationships/hyperlink" Target="https://compranet.funcionpublica.gob.mx/web/login.html" TargetMode="External"/><Relationship Id="rId70" Type="http://schemas.openxmlformats.org/officeDocument/2006/relationships/hyperlink" Target="https://compranet.funcionpublica.gob.mx/web/login.html" TargetMode="External"/><Relationship Id="rId75" Type="http://schemas.openxmlformats.org/officeDocument/2006/relationships/hyperlink" Target="https://compranet.funcionpublica.gob.mx/web/login.html" TargetMode="External"/><Relationship Id="rId83" Type="http://schemas.openxmlformats.org/officeDocument/2006/relationships/hyperlink" Target="https://compranet.funcionpublica.gob.mx/web/login.html" TargetMode="External"/><Relationship Id="rId88" Type="http://schemas.openxmlformats.org/officeDocument/2006/relationships/hyperlink" Target="https://compranet.funcionpublica.gob.mx/web/login.html" TargetMode="External"/><Relationship Id="rId91" Type="http://schemas.openxmlformats.org/officeDocument/2006/relationships/hyperlink" Target="https://compranet.funcionpublica.gob.mx/web/login.html" TargetMode="External"/><Relationship Id="rId96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5" Type="http://schemas.openxmlformats.org/officeDocument/2006/relationships/hyperlink" Target="https://compranet.funcionpublica.gob.mx/web/login.html" TargetMode="External"/><Relationship Id="rId23" Type="http://schemas.openxmlformats.org/officeDocument/2006/relationships/hyperlink" Target="https://compranet.funcionpublica.gob.mx/web/login.html" TargetMode="External"/><Relationship Id="rId28" Type="http://schemas.openxmlformats.org/officeDocument/2006/relationships/hyperlink" Target="https://compranet.funcionpublica.gob.mx/web/login.html" TargetMode="External"/><Relationship Id="rId36" Type="http://schemas.openxmlformats.org/officeDocument/2006/relationships/hyperlink" Target="https://compranet.funcionpublica.gob.mx/web/login.html" TargetMode="External"/><Relationship Id="rId49" Type="http://schemas.openxmlformats.org/officeDocument/2006/relationships/hyperlink" Target="https://compranet.funcionpublica.gob.mx/web/login.html" TargetMode="External"/><Relationship Id="rId57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31" Type="http://schemas.openxmlformats.org/officeDocument/2006/relationships/hyperlink" Target="https://compranet.funcionpublica.gob.mx/web/login.html" TargetMode="External"/><Relationship Id="rId44" Type="http://schemas.openxmlformats.org/officeDocument/2006/relationships/hyperlink" Target="https://compranet.funcionpublica.gob.mx/web/login.html" TargetMode="External"/><Relationship Id="rId52" Type="http://schemas.openxmlformats.org/officeDocument/2006/relationships/hyperlink" Target="https://compranet.funcionpublica.gob.mx/web/login.html" TargetMode="External"/><Relationship Id="rId60" Type="http://schemas.openxmlformats.org/officeDocument/2006/relationships/hyperlink" Target="https://compranet.funcionpublica.gob.mx/web/login.html" TargetMode="External"/><Relationship Id="rId65" Type="http://schemas.openxmlformats.org/officeDocument/2006/relationships/hyperlink" Target="https://compranet.funcionpublica.gob.mx/web/login.html" TargetMode="External"/><Relationship Id="rId73" Type="http://schemas.openxmlformats.org/officeDocument/2006/relationships/hyperlink" Target="https://compranet.funcionpublica.gob.mx/web/login.html" TargetMode="External"/><Relationship Id="rId78" Type="http://schemas.openxmlformats.org/officeDocument/2006/relationships/hyperlink" Target="https://compranet.funcionpublica.gob.mx/web/login.html" TargetMode="External"/><Relationship Id="rId81" Type="http://schemas.openxmlformats.org/officeDocument/2006/relationships/hyperlink" Target="https://compranet.funcionpublica.gob.mx/web/login.html" TargetMode="External"/><Relationship Id="rId86" Type="http://schemas.openxmlformats.org/officeDocument/2006/relationships/hyperlink" Target="https://compranet.funcionpublica.gob.mx/web/login.html" TargetMode="External"/><Relationship Id="rId94" Type="http://schemas.openxmlformats.org/officeDocument/2006/relationships/hyperlink" Target="https://compranet.funcionpublica.gob.mx/web/login.html" TargetMode="External"/><Relationship Id="rId99" Type="http://schemas.openxmlformats.org/officeDocument/2006/relationships/hyperlink" Target="https://compranet.funcionpublica.gob.mx/web/login.html" TargetMode="External"/><Relationship Id="rId101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Relationship Id="rId13" Type="http://schemas.openxmlformats.org/officeDocument/2006/relationships/hyperlink" Target="https://compranet.funcionpublica.gob.mx/web/login.html" TargetMode="External"/><Relationship Id="rId18" Type="http://schemas.openxmlformats.org/officeDocument/2006/relationships/hyperlink" Target="https://compranet.funcionpublica.gob.mx/web/login.html" TargetMode="External"/><Relationship Id="rId39" Type="http://schemas.openxmlformats.org/officeDocument/2006/relationships/hyperlink" Target="https://compranet.funcionpublica.gob.mx/web/login.html" TargetMode="External"/><Relationship Id="rId34" Type="http://schemas.openxmlformats.org/officeDocument/2006/relationships/hyperlink" Target="https://compranet.funcionpublica.gob.mx/web/login.html" TargetMode="External"/><Relationship Id="rId50" Type="http://schemas.openxmlformats.org/officeDocument/2006/relationships/hyperlink" Target="https://compranet.funcionpublica.gob.mx/web/login.html" TargetMode="External"/><Relationship Id="rId55" Type="http://schemas.openxmlformats.org/officeDocument/2006/relationships/hyperlink" Target="https://compranet.funcionpublica.gob.mx/web/login.html" TargetMode="External"/><Relationship Id="rId76" Type="http://schemas.openxmlformats.org/officeDocument/2006/relationships/hyperlink" Target="https://compranet.funcionpublica.gob.mx/web/login.html" TargetMode="External"/><Relationship Id="rId97" Type="http://schemas.openxmlformats.org/officeDocument/2006/relationships/hyperlink" Target="https://compranet.funcionpublica.gob.mx/web/login.html" TargetMode="External"/><Relationship Id="rId104" Type="http://schemas.openxmlformats.org/officeDocument/2006/relationships/drawing" Target="../drawings/drawing1.xml"/><Relationship Id="rId7" Type="http://schemas.openxmlformats.org/officeDocument/2006/relationships/hyperlink" Target="https://compranet.funcionpublica.gob.mx/web/login.html" TargetMode="External"/><Relationship Id="rId71" Type="http://schemas.openxmlformats.org/officeDocument/2006/relationships/hyperlink" Target="https://compranet.funcionpublica.gob.mx/web/login.html" TargetMode="External"/><Relationship Id="rId92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29" Type="http://schemas.openxmlformats.org/officeDocument/2006/relationships/hyperlink" Target="https://compranet.funcionpublica.gob.mx/web/login.html" TargetMode="External"/><Relationship Id="rId24" Type="http://schemas.openxmlformats.org/officeDocument/2006/relationships/hyperlink" Target="https://compranet.funcionpublica.gob.mx/web/login.html" TargetMode="External"/><Relationship Id="rId40" Type="http://schemas.openxmlformats.org/officeDocument/2006/relationships/hyperlink" Target="https://compranet.funcionpublica.gob.mx/web/login.html" TargetMode="External"/><Relationship Id="rId45" Type="http://schemas.openxmlformats.org/officeDocument/2006/relationships/hyperlink" Target="https://compranet.funcionpublica.gob.mx/web/login.html" TargetMode="External"/><Relationship Id="rId66" Type="http://schemas.openxmlformats.org/officeDocument/2006/relationships/hyperlink" Target="https://compranet.funcionpublica.gob.mx/web/login.html" TargetMode="External"/><Relationship Id="rId87" Type="http://schemas.openxmlformats.org/officeDocument/2006/relationships/hyperlink" Target="https://compranet.funcionpublica.gob.mx/web/login.html" TargetMode="External"/><Relationship Id="rId61" Type="http://schemas.openxmlformats.org/officeDocument/2006/relationships/hyperlink" Target="https://compranet.funcionpublica.gob.mx/web/login.html" TargetMode="External"/><Relationship Id="rId82" Type="http://schemas.openxmlformats.org/officeDocument/2006/relationships/hyperlink" Target="https://compranet.funcionpublica.gob.mx/web/login.html" TargetMode="External"/><Relationship Id="rId19" Type="http://schemas.openxmlformats.org/officeDocument/2006/relationships/hyperlink" Target="https://compranet.funcionpublica.gob.mx/web/login.html" TargetMode="External"/><Relationship Id="rId14" Type="http://schemas.openxmlformats.org/officeDocument/2006/relationships/hyperlink" Target="https://compranet.funcionpublica.gob.mx/web/login.html" TargetMode="External"/><Relationship Id="rId30" Type="http://schemas.openxmlformats.org/officeDocument/2006/relationships/hyperlink" Target="https://compranet.funcionpublica.gob.mx/web/login.html" TargetMode="External"/><Relationship Id="rId35" Type="http://schemas.openxmlformats.org/officeDocument/2006/relationships/hyperlink" Target="https://compranet.funcionpublica.gob.mx/web/login.html" TargetMode="External"/><Relationship Id="rId56" Type="http://schemas.openxmlformats.org/officeDocument/2006/relationships/hyperlink" Target="https://compranet.funcionpublica.gob.mx/web/login.html" TargetMode="External"/><Relationship Id="rId77" Type="http://schemas.openxmlformats.org/officeDocument/2006/relationships/hyperlink" Target="https://compranet.funcionpublica.gob.mx/web/login.html" TargetMode="External"/><Relationship Id="rId100" Type="http://schemas.openxmlformats.org/officeDocument/2006/relationships/hyperlink" Target="https://compranet.funcionpublica.gob.mx/web/login.html" TargetMode="External"/><Relationship Id="rId8" Type="http://schemas.openxmlformats.org/officeDocument/2006/relationships/hyperlink" Target="https://compranet.funcionpublica.gob.mx/web/login.html" TargetMode="External"/><Relationship Id="rId51" Type="http://schemas.openxmlformats.org/officeDocument/2006/relationships/hyperlink" Target="https://compranet.funcionpublica.gob.mx/web/login.html" TargetMode="External"/><Relationship Id="rId72" Type="http://schemas.openxmlformats.org/officeDocument/2006/relationships/hyperlink" Target="https://compranet.funcionpublica.gob.mx/web/login.html" TargetMode="External"/><Relationship Id="rId93" Type="http://schemas.openxmlformats.org/officeDocument/2006/relationships/hyperlink" Target="https://compranet.funcionpublica.gob.mx/web/login.html" TargetMode="External"/><Relationship Id="rId9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11"/>
  <sheetViews>
    <sheetView showGridLines="0" tabSelected="1" zoomScale="90" zoomScaleNormal="90" zoomScaleSheetLayoutView="40" workbookViewId="0">
      <selection activeCell="A12" sqref="A12"/>
    </sheetView>
  </sheetViews>
  <sheetFormatPr baseColWidth="10" defaultColWidth="11.44140625" defaultRowHeight="13.2" x14ac:dyDescent="0.25"/>
  <cols>
    <col min="1" max="1" width="26.6640625" style="3" customWidth="1"/>
    <col min="2" max="2" width="21.5546875" style="3" customWidth="1"/>
    <col min="3" max="3" width="19.33203125" style="3" customWidth="1"/>
    <col min="4" max="4" width="12.33203125" style="3" customWidth="1"/>
    <col min="5" max="5" width="14.33203125" style="3" customWidth="1"/>
    <col min="6" max="6" width="26.88671875" style="3" customWidth="1"/>
    <col min="7" max="7" width="28" style="4" customWidth="1"/>
    <col min="8" max="8" width="23.44140625" style="24" customWidth="1"/>
    <col min="9" max="9" width="92.88671875" style="3" customWidth="1"/>
    <col min="10" max="10" width="17.44140625" style="3" customWidth="1"/>
    <col min="11" max="11" width="14.6640625" style="3" customWidth="1"/>
    <col min="12" max="12" width="27.109375" style="3" customWidth="1"/>
    <col min="13" max="13" width="14" style="3" customWidth="1"/>
    <col min="14" max="14" width="27.6640625" style="3" customWidth="1"/>
    <col min="15" max="15" width="28" style="3" customWidth="1"/>
    <col min="16" max="16" width="32.33203125" style="3" customWidth="1"/>
    <col min="17" max="17" width="20.88671875" style="24" customWidth="1"/>
    <col min="18" max="18" width="23.33203125" style="3" customWidth="1"/>
    <col min="19" max="21" width="20.88671875" style="3" customWidth="1"/>
    <col min="22" max="22" width="45.88671875" style="3" customWidth="1"/>
    <col min="23" max="23" width="24.88671875" style="3" customWidth="1"/>
    <col min="24" max="24" width="23.88671875" style="3" customWidth="1"/>
    <col min="25" max="25" width="17" style="3" customWidth="1"/>
    <col min="26" max="26" width="38.33203125" style="3" customWidth="1"/>
    <col min="27" max="27" width="21.6640625" style="3" customWidth="1"/>
    <col min="28" max="28" width="20.88671875" style="3" customWidth="1"/>
    <col min="29" max="29" width="20.6640625" style="3" customWidth="1"/>
    <col min="30" max="30" width="21.5546875" style="3" customWidth="1"/>
    <col min="31" max="31" width="68.6640625" style="3" customWidth="1"/>
    <col min="32" max="32" width="18.88671875" style="3" customWidth="1"/>
    <col min="33" max="33" width="19.5546875" style="3" customWidth="1"/>
    <col min="34" max="34" width="19.88671875" style="3" customWidth="1"/>
    <col min="35" max="35" width="41.109375" style="3" customWidth="1"/>
    <col min="36" max="36" width="47.6640625" style="3" customWidth="1"/>
    <col min="37" max="37" width="35" style="3" customWidth="1"/>
    <col min="38" max="38" width="27" style="24" bestFit="1" customWidth="1"/>
    <col min="39" max="39" width="23.6640625" style="32" bestFit="1" customWidth="1"/>
    <col min="40" max="40" width="24.6640625" style="32" customWidth="1"/>
    <col min="41" max="41" width="19.109375" style="3" customWidth="1"/>
    <col min="42" max="42" width="11.44140625" style="3"/>
    <col min="43" max="43" width="11.88671875" style="3" customWidth="1"/>
    <col min="44" max="44" width="13.88671875" style="3" customWidth="1"/>
    <col min="45" max="45" width="71" style="3" customWidth="1"/>
    <col min="46" max="46" width="16.6640625" style="24" customWidth="1"/>
    <col min="47" max="47" width="16.109375" style="24" customWidth="1"/>
    <col min="48" max="48" width="20" style="3" customWidth="1"/>
    <col min="49" max="49" width="22.44140625" style="3" customWidth="1"/>
    <col min="50" max="50" width="25.88671875" style="3" bestFit="1" customWidth="1"/>
    <col min="51" max="51" width="29.44140625" style="3" customWidth="1"/>
    <col min="52" max="52" width="24.109375" style="3" customWidth="1"/>
    <col min="53" max="53" width="24.6640625" style="3" customWidth="1"/>
    <col min="54" max="54" width="26.33203125" style="3" bestFit="1" customWidth="1"/>
    <col min="55" max="55" width="24.6640625" style="3" customWidth="1"/>
    <col min="56" max="56" width="103.88671875" style="3" customWidth="1"/>
    <col min="57" max="57" width="22.6640625" style="3" customWidth="1"/>
    <col min="58" max="58" width="24.6640625" style="3" customWidth="1"/>
    <col min="59" max="59" width="22.5546875" style="3" customWidth="1"/>
    <col min="60" max="60" width="23.33203125" style="3" customWidth="1"/>
    <col min="61" max="61" width="22.88671875" style="3" customWidth="1"/>
    <col min="62" max="62" width="24.33203125" style="3" customWidth="1"/>
    <col min="63" max="63" width="22.6640625" style="3" bestFit="1" customWidth="1"/>
    <col min="64" max="64" width="24.109375" style="3" customWidth="1"/>
    <col min="65" max="16384" width="11.44140625" style="3"/>
  </cols>
  <sheetData>
    <row r="1" spans="1:64" x14ac:dyDescent="0.25">
      <c r="AB1" s="5"/>
    </row>
    <row r="11" spans="1:64" s="14" customFormat="1" x14ac:dyDescent="0.25">
      <c r="A11" s="15"/>
      <c r="B11" s="15"/>
      <c r="C11" s="15"/>
      <c r="D11" s="15"/>
      <c r="E11" s="15"/>
      <c r="F11" s="15"/>
      <c r="G11" s="15"/>
      <c r="H11" s="27"/>
      <c r="I11" s="15"/>
      <c r="J11" s="15"/>
      <c r="K11" s="15"/>
      <c r="L11" s="15"/>
      <c r="M11" s="15"/>
      <c r="N11" s="15"/>
      <c r="O11" s="15"/>
      <c r="P11" s="16"/>
      <c r="Q11" s="2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27"/>
      <c r="AM11" s="33"/>
      <c r="AN11" s="34"/>
      <c r="AO11" s="13"/>
      <c r="AP11" s="13"/>
      <c r="AQ11" s="13"/>
      <c r="AR11" s="13"/>
      <c r="AS11" s="13"/>
      <c r="AT11" s="28"/>
      <c r="AU11" s="28"/>
      <c r="AV11" s="13"/>
    </row>
    <row r="12" spans="1:64" s="14" customFormat="1" x14ac:dyDescent="0.25">
      <c r="A12" s="17" t="s">
        <v>0</v>
      </c>
      <c r="B12" s="18"/>
      <c r="C12" s="18"/>
      <c r="D12" s="18"/>
      <c r="E12" s="18"/>
      <c r="F12" s="18"/>
      <c r="G12" s="18"/>
      <c r="H12" s="27"/>
      <c r="I12" s="15"/>
      <c r="J12" s="18"/>
      <c r="K12" s="15"/>
      <c r="L12" s="15"/>
      <c r="M12" s="15"/>
      <c r="N12" s="15"/>
      <c r="O12" s="15"/>
      <c r="P12" s="16"/>
      <c r="Q12" s="2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27"/>
      <c r="AM12" s="33"/>
      <c r="AN12" s="34"/>
      <c r="AO12" s="13"/>
      <c r="AP12" s="13"/>
      <c r="AQ12" s="13"/>
      <c r="AR12" s="13"/>
      <c r="AS12" s="13"/>
      <c r="AT12" s="28"/>
      <c r="AU12" s="28"/>
      <c r="AV12" s="13"/>
    </row>
    <row r="13" spans="1:64" ht="13.8" x14ac:dyDescent="0.25">
      <c r="A13" s="6"/>
      <c r="B13" s="6"/>
      <c r="C13" s="6"/>
      <c r="D13" s="6"/>
      <c r="E13" s="6"/>
      <c r="F13" s="6"/>
      <c r="G13" s="1"/>
      <c r="H13" s="26"/>
      <c r="I13" s="6"/>
      <c r="N13" s="6"/>
      <c r="O13" s="6"/>
      <c r="P13" s="6"/>
      <c r="Q13" s="2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7"/>
      <c r="AD13" s="7"/>
      <c r="AE13" s="7"/>
      <c r="AF13" s="6"/>
      <c r="AG13" s="6"/>
      <c r="AH13" s="6"/>
      <c r="AI13" s="6"/>
      <c r="AJ13" s="6"/>
      <c r="AK13" s="6"/>
      <c r="AL13" s="26"/>
      <c r="AM13" s="35"/>
      <c r="AN13" s="35"/>
      <c r="AO13" s="6"/>
      <c r="AP13" s="6"/>
      <c r="AQ13" s="6"/>
      <c r="AR13" s="6"/>
    </row>
    <row r="14" spans="1:64" ht="15" customHeight="1" x14ac:dyDescent="0.25">
      <c r="A14" s="8" t="s">
        <v>1</v>
      </c>
      <c r="B14" s="8"/>
      <c r="C14" s="8"/>
      <c r="D14" s="8"/>
      <c r="AC14" s="7"/>
      <c r="AD14" s="7"/>
      <c r="AE14" s="7"/>
      <c r="AJ14" s="9"/>
      <c r="AS14" s="2"/>
      <c r="BD14" s="2"/>
    </row>
    <row r="15" spans="1:64" ht="15" customHeight="1" x14ac:dyDescent="0.25">
      <c r="A15" s="10"/>
      <c r="B15" s="8"/>
      <c r="C15" s="8"/>
      <c r="D15" s="8"/>
      <c r="AC15" s="7"/>
      <c r="AD15" s="7"/>
      <c r="AE15" s="7"/>
      <c r="AJ15" s="9"/>
      <c r="AS15" s="2"/>
      <c r="BD15" s="2"/>
    </row>
    <row r="16" spans="1:64" s="11" customFormat="1" ht="36.6" customHeight="1" x14ac:dyDescent="0.25">
      <c r="A16" s="158" t="s">
        <v>2</v>
      </c>
      <c r="B16" s="158" t="s">
        <v>3</v>
      </c>
      <c r="C16" s="170" t="s">
        <v>4</v>
      </c>
      <c r="D16" s="170" t="s">
        <v>5</v>
      </c>
      <c r="E16" s="158" t="s">
        <v>6</v>
      </c>
      <c r="F16" s="158" t="s">
        <v>7</v>
      </c>
      <c r="G16" s="158" t="s">
        <v>8</v>
      </c>
      <c r="H16" s="163" t="s">
        <v>9</v>
      </c>
      <c r="I16" s="159" t="s">
        <v>10</v>
      </c>
      <c r="J16" s="158" t="s">
        <v>11</v>
      </c>
      <c r="K16" s="158" t="s">
        <v>12</v>
      </c>
      <c r="L16" s="158" t="s">
        <v>13</v>
      </c>
      <c r="M16" s="157" t="s">
        <v>14</v>
      </c>
      <c r="N16" s="158" t="s">
        <v>15</v>
      </c>
      <c r="O16" s="158" t="s">
        <v>16</v>
      </c>
      <c r="P16" s="158" t="s">
        <v>17</v>
      </c>
      <c r="Q16" s="176" t="s">
        <v>18</v>
      </c>
      <c r="R16" s="158" t="s">
        <v>19</v>
      </c>
      <c r="S16" s="158" t="s">
        <v>20</v>
      </c>
      <c r="T16" s="158"/>
      <c r="U16" s="158"/>
      <c r="V16" s="158"/>
      <c r="W16" s="158" t="s">
        <v>21</v>
      </c>
      <c r="X16" s="158"/>
      <c r="Y16" s="158"/>
      <c r="Z16" s="158"/>
      <c r="AA16" s="158" t="s">
        <v>22</v>
      </c>
      <c r="AB16" s="157" t="s">
        <v>23</v>
      </c>
      <c r="AC16" s="158"/>
      <c r="AD16" s="158"/>
      <c r="AE16" s="158"/>
      <c r="AF16" s="158" t="s">
        <v>24</v>
      </c>
      <c r="AG16" s="158"/>
      <c r="AH16" s="158"/>
      <c r="AI16" s="158"/>
      <c r="AJ16" s="158" t="s">
        <v>25</v>
      </c>
      <c r="AK16" s="158" t="s">
        <v>26</v>
      </c>
      <c r="AL16" s="163" t="s">
        <v>27</v>
      </c>
      <c r="AM16" s="173" t="s">
        <v>28</v>
      </c>
      <c r="AN16" s="173" t="s">
        <v>29</v>
      </c>
      <c r="AO16" s="158" t="s">
        <v>30</v>
      </c>
      <c r="AP16" s="158" t="s">
        <v>31</v>
      </c>
      <c r="AQ16" s="158" t="s">
        <v>32</v>
      </c>
      <c r="AR16" s="158" t="s">
        <v>33</v>
      </c>
      <c r="AS16" s="158" t="s">
        <v>34</v>
      </c>
      <c r="AT16" s="163" t="s">
        <v>35</v>
      </c>
      <c r="AU16" s="163"/>
      <c r="AV16" s="158" t="s">
        <v>36</v>
      </c>
      <c r="AW16" s="158" t="s">
        <v>37</v>
      </c>
      <c r="AX16" s="158" t="s">
        <v>38</v>
      </c>
      <c r="AY16" s="158" t="s">
        <v>39</v>
      </c>
      <c r="AZ16" s="158" t="s">
        <v>40</v>
      </c>
      <c r="BA16" s="158" t="s">
        <v>41</v>
      </c>
      <c r="BB16" s="158" t="s">
        <v>42</v>
      </c>
      <c r="BC16" s="172" t="s">
        <v>43</v>
      </c>
      <c r="BD16" s="172"/>
      <c r="BE16" s="172"/>
      <c r="BF16" s="172"/>
      <c r="BG16" s="172"/>
      <c r="BH16" s="167" t="s">
        <v>43</v>
      </c>
      <c r="BI16" s="168"/>
      <c r="BJ16" s="168"/>
      <c r="BK16" s="168"/>
      <c r="BL16" s="169"/>
    </row>
    <row r="17" spans="1:64" s="11" customFormat="1" ht="14.4" customHeight="1" x14ac:dyDescent="0.25">
      <c r="A17" s="158"/>
      <c r="B17" s="158"/>
      <c r="C17" s="177"/>
      <c r="D17" s="177"/>
      <c r="E17" s="158"/>
      <c r="F17" s="158"/>
      <c r="G17" s="158"/>
      <c r="H17" s="163"/>
      <c r="I17" s="158"/>
      <c r="J17" s="161"/>
      <c r="K17" s="158"/>
      <c r="L17" s="158"/>
      <c r="M17" s="157"/>
      <c r="N17" s="158"/>
      <c r="O17" s="158"/>
      <c r="P17" s="158"/>
      <c r="Q17" s="176"/>
      <c r="R17" s="158"/>
      <c r="S17" s="159" t="s">
        <v>44</v>
      </c>
      <c r="T17" s="160"/>
      <c r="U17" s="161"/>
      <c r="V17" s="56" t="s">
        <v>45</v>
      </c>
      <c r="W17" s="158" t="s">
        <v>46</v>
      </c>
      <c r="X17" s="158" t="s">
        <v>47</v>
      </c>
      <c r="Y17" s="158" t="s">
        <v>48</v>
      </c>
      <c r="Z17" s="158" t="s">
        <v>49</v>
      </c>
      <c r="AA17" s="158"/>
      <c r="AB17" s="159" t="s">
        <v>44</v>
      </c>
      <c r="AC17" s="160"/>
      <c r="AD17" s="161"/>
      <c r="AE17" s="56" t="s">
        <v>45</v>
      </c>
      <c r="AF17" s="159" t="s">
        <v>44</v>
      </c>
      <c r="AG17" s="160"/>
      <c r="AH17" s="161"/>
      <c r="AI17" s="56" t="s">
        <v>45</v>
      </c>
      <c r="AJ17" s="158"/>
      <c r="AK17" s="158"/>
      <c r="AL17" s="163"/>
      <c r="AM17" s="173"/>
      <c r="AN17" s="173"/>
      <c r="AO17" s="158"/>
      <c r="AP17" s="158"/>
      <c r="AQ17" s="158"/>
      <c r="AR17" s="158"/>
      <c r="AS17" s="158"/>
      <c r="AT17" s="174" t="s">
        <v>50</v>
      </c>
      <c r="AU17" s="174" t="s">
        <v>51</v>
      </c>
      <c r="AV17" s="158"/>
      <c r="AW17" s="158"/>
      <c r="AX17" s="158"/>
      <c r="AY17" s="158"/>
      <c r="AZ17" s="158"/>
      <c r="BA17" s="158"/>
      <c r="BB17" s="158"/>
      <c r="BC17" s="178" t="s">
        <v>52</v>
      </c>
      <c r="BD17" s="170" t="s">
        <v>53</v>
      </c>
      <c r="BE17" s="170" t="s">
        <v>54</v>
      </c>
      <c r="BF17" s="170" t="s">
        <v>55</v>
      </c>
      <c r="BG17" s="170" t="s">
        <v>56</v>
      </c>
      <c r="BH17" s="170" t="s">
        <v>57</v>
      </c>
      <c r="BI17" s="170" t="s">
        <v>58</v>
      </c>
      <c r="BJ17" s="170" t="s">
        <v>59</v>
      </c>
      <c r="BK17" s="170" t="s">
        <v>60</v>
      </c>
      <c r="BL17" s="170" t="s">
        <v>61</v>
      </c>
    </row>
    <row r="18" spans="1:64" s="11" customFormat="1" ht="48" customHeight="1" x14ac:dyDescent="0.25">
      <c r="A18" s="158"/>
      <c r="B18" s="158"/>
      <c r="C18" s="171"/>
      <c r="D18" s="171"/>
      <c r="E18" s="158"/>
      <c r="F18" s="158"/>
      <c r="G18" s="158"/>
      <c r="H18" s="163"/>
      <c r="I18" s="158"/>
      <c r="J18" s="158"/>
      <c r="K18" s="158"/>
      <c r="L18" s="158"/>
      <c r="M18" s="158"/>
      <c r="N18" s="158"/>
      <c r="O18" s="158"/>
      <c r="P18" s="158"/>
      <c r="Q18" s="176"/>
      <c r="R18" s="158"/>
      <c r="S18" s="56" t="s">
        <v>46</v>
      </c>
      <c r="T18" s="56" t="s">
        <v>47</v>
      </c>
      <c r="U18" s="56" t="s">
        <v>48</v>
      </c>
      <c r="V18" s="56" t="s">
        <v>62</v>
      </c>
      <c r="W18" s="158"/>
      <c r="X18" s="158"/>
      <c r="Y18" s="158"/>
      <c r="Z18" s="158"/>
      <c r="AA18" s="158"/>
      <c r="AB18" s="12" t="s">
        <v>46</v>
      </c>
      <c r="AC18" s="12" t="s">
        <v>47</v>
      </c>
      <c r="AD18" s="12" t="s">
        <v>48</v>
      </c>
      <c r="AE18" s="56" t="s">
        <v>62</v>
      </c>
      <c r="AF18" s="56" t="s">
        <v>46</v>
      </c>
      <c r="AG18" s="56" t="s">
        <v>47</v>
      </c>
      <c r="AH18" s="56" t="s">
        <v>48</v>
      </c>
      <c r="AI18" s="56" t="s">
        <v>62</v>
      </c>
      <c r="AJ18" s="158"/>
      <c r="AK18" s="158"/>
      <c r="AL18" s="163"/>
      <c r="AM18" s="173"/>
      <c r="AN18" s="173"/>
      <c r="AO18" s="158"/>
      <c r="AP18" s="158"/>
      <c r="AQ18" s="158"/>
      <c r="AR18" s="158"/>
      <c r="AS18" s="158"/>
      <c r="AT18" s="175"/>
      <c r="AU18" s="175"/>
      <c r="AV18" s="158"/>
      <c r="AW18" s="158"/>
      <c r="AX18" s="158"/>
      <c r="AY18" s="158"/>
      <c r="AZ18" s="158"/>
      <c r="BA18" s="158"/>
      <c r="BB18" s="158"/>
      <c r="BC18" s="179"/>
      <c r="BD18" s="171"/>
      <c r="BE18" s="171"/>
      <c r="BF18" s="171"/>
      <c r="BG18" s="171"/>
      <c r="BH18" s="171"/>
      <c r="BI18" s="171"/>
      <c r="BJ18" s="171"/>
      <c r="BK18" s="171"/>
      <c r="BL18" s="171"/>
    </row>
    <row r="19" spans="1:64" ht="25.2" customHeight="1" x14ac:dyDescent="0.25">
      <c r="A19" s="114" t="s">
        <v>76</v>
      </c>
      <c r="B19" s="114" t="s">
        <v>77</v>
      </c>
      <c r="C19" s="114" t="s">
        <v>63</v>
      </c>
      <c r="D19" s="114">
        <v>2017</v>
      </c>
      <c r="E19" s="114" t="s">
        <v>64</v>
      </c>
      <c r="F19" s="114" t="s">
        <v>78</v>
      </c>
      <c r="G19" s="125" t="s">
        <v>455</v>
      </c>
      <c r="H19" s="112">
        <v>42745</v>
      </c>
      <c r="I19" s="114" t="s">
        <v>79</v>
      </c>
      <c r="J19" s="114">
        <v>21101</v>
      </c>
      <c r="K19" s="114" t="s">
        <v>65</v>
      </c>
      <c r="L19" s="114" t="s">
        <v>65</v>
      </c>
      <c r="M19" s="114" t="s">
        <v>65</v>
      </c>
      <c r="N19" s="114" t="s">
        <v>642</v>
      </c>
      <c r="O19" s="114" t="s">
        <v>642</v>
      </c>
      <c r="P19" s="114" t="s">
        <v>80</v>
      </c>
      <c r="Q19" s="112">
        <v>42747</v>
      </c>
      <c r="R19" s="125" t="s">
        <v>455</v>
      </c>
      <c r="S19" s="76" t="s">
        <v>107</v>
      </c>
      <c r="T19" s="76" t="s">
        <v>107</v>
      </c>
      <c r="U19" s="76" t="s">
        <v>107</v>
      </c>
      <c r="V19" s="59" t="s">
        <v>81</v>
      </c>
      <c r="W19" s="59" t="s">
        <v>66</v>
      </c>
      <c r="X19" s="59" t="s">
        <v>67</v>
      </c>
      <c r="Y19" s="59" t="s">
        <v>68</v>
      </c>
      <c r="Z19" s="59" t="s">
        <v>82</v>
      </c>
      <c r="AA19" s="125" t="s">
        <v>455</v>
      </c>
      <c r="AB19" s="76" t="s">
        <v>107</v>
      </c>
      <c r="AC19" s="76" t="s">
        <v>107</v>
      </c>
      <c r="AD19" s="76" t="s">
        <v>107</v>
      </c>
      <c r="AE19" s="59" t="s">
        <v>83</v>
      </c>
      <c r="AF19" s="76" t="s">
        <v>107</v>
      </c>
      <c r="AG19" s="76" t="s">
        <v>107</v>
      </c>
      <c r="AH19" s="76" t="s">
        <v>107</v>
      </c>
      <c r="AI19" s="114" t="s">
        <v>84</v>
      </c>
      <c r="AJ19" s="164" t="s">
        <v>108</v>
      </c>
      <c r="AK19" s="150" t="s">
        <v>1451</v>
      </c>
      <c r="AL19" s="112">
        <v>42753</v>
      </c>
      <c r="AM19" s="115">
        <v>1254539.72</v>
      </c>
      <c r="AN19" s="115">
        <v>1455266.08</v>
      </c>
      <c r="AO19" s="114" t="s">
        <v>85</v>
      </c>
      <c r="AP19" s="114" t="s">
        <v>69</v>
      </c>
      <c r="AQ19" s="114" t="s">
        <v>70</v>
      </c>
      <c r="AR19" s="114" t="s">
        <v>86</v>
      </c>
      <c r="AS19" s="114" t="s">
        <v>79</v>
      </c>
      <c r="AT19" s="112">
        <v>42753</v>
      </c>
      <c r="AU19" s="112">
        <v>42763</v>
      </c>
      <c r="AV19" s="125" t="s">
        <v>455</v>
      </c>
      <c r="AW19" s="114" t="s">
        <v>87</v>
      </c>
      <c r="AX19" s="114" t="s">
        <v>72</v>
      </c>
      <c r="AY19" s="114" t="s">
        <v>71</v>
      </c>
      <c r="AZ19" s="114" t="s">
        <v>71</v>
      </c>
      <c r="BA19" s="114" t="s">
        <v>71</v>
      </c>
      <c r="BB19" s="154" t="s">
        <v>71</v>
      </c>
      <c r="BC19" s="154" t="s">
        <v>73</v>
      </c>
      <c r="BD19" s="154" t="s">
        <v>73</v>
      </c>
      <c r="BE19" s="154" t="s">
        <v>73</v>
      </c>
      <c r="BF19" s="154" t="s">
        <v>73</v>
      </c>
      <c r="BG19" s="154" t="s">
        <v>73</v>
      </c>
      <c r="BH19" s="154" t="s">
        <v>73</v>
      </c>
      <c r="BI19" s="154" t="s">
        <v>73</v>
      </c>
      <c r="BJ19" s="154" t="s">
        <v>73</v>
      </c>
      <c r="BK19" s="154" t="s">
        <v>73</v>
      </c>
      <c r="BL19" s="154" t="s">
        <v>73</v>
      </c>
    </row>
    <row r="20" spans="1:64" ht="25.2" customHeight="1" x14ac:dyDescent="0.25">
      <c r="A20" s="114"/>
      <c r="B20" s="114"/>
      <c r="C20" s="114"/>
      <c r="D20" s="114"/>
      <c r="E20" s="114"/>
      <c r="F20" s="114"/>
      <c r="G20" s="126"/>
      <c r="H20" s="112"/>
      <c r="I20" s="114"/>
      <c r="J20" s="114"/>
      <c r="K20" s="114"/>
      <c r="L20" s="114"/>
      <c r="M20" s="114"/>
      <c r="N20" s="114"/>
      <c r="O20" s="114"/>
      <c r="P20" s="114"/>
      <c r="Q20" s="112"/>
      <c r="R20" s="126"/>
      <c r="S20" s="66" t="s">
        <v>88</v>
      </c>
      <c r="T20" s="66" t="s">
        <v>89</v>
      </c>
      <c r="U20" s="66" t="s">
        <v>90</v>
      </c>
      <c r="V20" s="76" t="s">
        <v>107</v>
      </c>
      <c r="W20" s="66" t="s">
        <v>91</v>
      </c>
      <c r="X20" s="66" t="s">
        <v>92</v>
      </c>
      <c r="Y20" s="66" t="s">
        <v>93</v>
      </c>
      <c r="Z20" s="59" t="s">
        <v>94</v>
      </c>
      <c r="AA20" s="126"/>
      <c r="AB20" s="76" t="s">
        <v>107</v>
      </c>
      <c r="AC20" s="76" t="s">
        <v>107</v>
      </c>
      <c r="AD20" s="76" t="s">
        <v>107</v>
      </c>
      <c r="AE20" s="66" t="s">
        <v>81</v>
      </c>
      <c r="AF20" s="76" t="s">
        <v>107</v>
      </c>
      <c r="AG20" s="76" t="s">
        <v>107</v>
      </c>
      <c r="AH20" s="76" t="s">
        <v>107</v>
      </c>
      <c r="AI20" s="114"/>
      <c r="AJ20" s="165"/>
      <c r="AK20" s="150"/>
      <c r="AL20" s="112"/>
      <c r="AM20" s="115"/>
      <c r="AN20" s="115"/>
      <c r="AO20" s="114"/>
      <c r="AP20" s="114"/>
      <c r="AQ20" s="114"/>
      <c r="AR20" s="114"/>
      <c r="AS20" s="114"/>
      <c r="AT20" s="112"/>
      <c r="AU20" s="112"/>
      <c r="AV20" s="126"/>
      <c r="AW20" s="114"/>
      <c r="AX20" s="114"/>
      <c r="AY20" s="114"/>
      <c r="AZ20" s="114"/>
      <c r="BA20" s="114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</row>
    <row r="21" spans="1:64" ht="25.2" customHeight="1" x14ac:dyDescent="0.25">
      <c r="A21" s="114"/>
      <c r="B21" s="114"/>
      <c r="C21" s="114"/>
      <c r="D21" s="114"/>
      <c r="E21" s="114"/>
      <c r="F21" s="114"/>
      <c r="G21" s="127"/>
      <c r="H21" s="112"/>
      <c r="I21" s="114"/>
      <c r="J21" s="114"/>
      <c r="K21" s="114"/>
      <c r="L21" s="114"/>
      <c r="M21" s="114"/>
      <c r="N21" s="114"/>
      <c r="O21" s="114"/>
      <c r="P21" s="114"/>
      <c r="Q21" s="112"/>
      <c r="R21" s="127"/>
      <c r="S21" s="76" t="s">
        <v>107</v>
      </c>
      <c r="T21" s="76" t="s">
        <v>107</v>
      </c>
      <c r="U21" s="76" t="s">
        <v>107</v>
      </c>
      <c r="V21" s="66" t="s">
        <v>95</v>
      </c>
      <c r="W21" s="76" t="s">
        <v>107</v>
      </c>
      <c r="X21" s="76" t="s">
        <v>107</v>
      </c>
      <c r="Y21" s="76" t="s">
        <v>107</v>
      </c>
      <c r="Z21" s="76" t="s">
        <v>107</v>
      </c>
      <c r="AA21" s="127"/>
      <c r="AB21" s="66" t="s">
        <v>88</v>
      </c>
      <c r="AC21" s="66" t="s">
        <v>89</v>
      </c>
      <c r="AD21" s="66" t="s">
        <v>90</v>
      </c>
      <c r="AE21" s="76" t="s">
        <v>107</v>
      </c>
      <c r="AF21" s="76" t="s">
        <v>107</v>
      </c>
      <c r="AG21" s="76" t="s">
        <v>107</v>
      </c>
      <c r="AH21" s="76" t="s">
        <v>107</v>
      </c>
      <c r="AI21" s="114"/>
      <c r="AJ21" s="166"/>
      <c r="AK21" s="150"/>
      <c r="AL21" s="112"/>
      <c r="AM21" s="115"/>
      <c r="AN21" s="115"/>
      <c r="AO21" s="114"/>
      <c r="AP21" s="114"/>
      <c r="AQ21" s="114"/>
      <c r="AR21" s="114"/>
      <c r="AS21" s="114"/>
      <c r="AT21" s="112"/>
      <c r="AU21" s="112"/>
      <c r="AV21" s="127"/>
      <c r="AW21" s="114"/>
      <c r="AX21" s="114"/>
      <c r="AY21" s="114"/>
      <c r="AZ21" s="114"/>
      <c r="BA21" s="114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</row>
    <row r="22" spans="1:64" ht="25.2" customHeight="1" x14ac:dyDescent="0.25">
      <c r="A22" s="114" t="s">
        <v>76</v>
      </c>
      <c r="B22" s="114" t="s">
        <v>77</v>
      </c>
      <c r="C22" s="114" t="s">
        <v>63</v>
      </c>
      <c r="D22" s="114">
        <v>2017</v>
      </c>
      <c r="E22" s="114" t="s">
        <v>159</v>
      </c>
      <c r="F22" s="114" t="s">
        <v>96</v>
      </c>
      <c r="G22" s="125" t="s">
        <v>455</v>
      </c>
      <c r="H22" s="112">
        <v>42745</v>
      </c>
      <c r="I22" s="114" t="s">
        <v>97</v>
      </c>
      <c r="J22" s="114">
        <v>21401</v>
      </c>
      <c r="K22" s="114" t="s">
        <v>65</v>
      </c>
      <c r="L22" s="114" t="s">
        <v>65</v>
      </c>
      <c r="M22" s="114" t="s">
        <v>65</v>
      </c>
      <c r="N22" s="114" t="s">
        <v>642</v>
      </c>
      <c r="O22" s="114" t="s">
        <v>642</v>
      </c>
      <c r="P22" s="114" t="s">
        <v>80</v>
      </c>
      <c r="Q22" s="112">
        <v>42747</v>
      </c>
      <c r="R22" s="125" t="s">
        <v>455</v>
      </c>
      <c r="S22" s="76" t="s">
        <v>107</v>
      </c>
      <c r="T22" s="76" t="s">
        <v>107</v>
      </c>
      <c r="U22" s="76" t="s">
        <v>107</v>
      </c>
      <c r="V22" s="59" t="s">
        <v>98</v>
      </c>
      <c r="W22" s="59" t="s">
        <v>66</v>
      </c>
      <c r="X22" s="59" t="s">
        <v>67</v>
      </c>
      <c r="Y22" s="59" t="s">
        <v>68</v>
      </c>
      <c r="Z22" s="59" t="s">
        <v>82</v>
      </c>
      <c r="AA22" s="125" t="s">
        <v>455</v>
      </c>
      <c r="AB22" s="76" t="s">
        <v>107</v>
      </c>
      <c r="AC22" s="76" t="s">
        <v>107</v>
      </c>
      <c r="AD22" s="76" t="s">
        <v>107</v>
      </c>
      <c r="AE22" s="59" t="s">
        <v>98</v>
      </c>
      <c r="AF22" s="76" t="s">
        <v>107</v>
      </c>
      <c r="AG22" s="76" t="s">
        <v>107</v>
      </c>
      <c r="AH22" s="76" t="s">
        <v>107</v>
      </c>
      <c r="AI22" s="114" t="s">
        <v>99</v>
      </c>
      <c r="AJ22" s="164" t="s">
        <v>108</v>
      </c>
      <c r="AK22" s="150" t="s">
        <v>1452</v>
      </c>
      <c r="AL22" s="112">
        <v>42794</v>
      </c>
      <c r="AM22" s="115">
        <v>1248361.1399999999</v>
      </c>
      <c r="AN22" s="115">
        <v>1448098.92</v>
      </c>
      <c r="AO22" s="114" t="s">
        <v>85</v>
      </c>
      <c r="AP22" s="114" t="s">
        <v>69</v>
      </c>
      <c r="AQ22" s="114" t="s">
        <v>70</v>
      </c>
      <c r="AR22" s="114" t="s">
        <v>86</v>
      </c>
      <c r="AS22" s="114" t="s">
        <v>100</v>
      </c>
      <c r="AT22" s="112">
        <v>42753</v>
      </c>
      <c r="AU22" s="112">
        <v>42758</v>
      </c>
      <c r="AV22" s="125" t="s">
        <v>455</v>
      </c>
      <c r="AW22" s="114" t="s">
        <v>87</v>
      </c>
      <c r="AX22" s="114" t="s">
        <v>72</v>
      </c>
      <c r="AY22" s="114" t="s">
        <v>71</v>
      </c>
      <c r="AZ22" s="114" t="s">
        <v>71</v>
      </c>
      <c r="BA22" s="114" t="s">
        <v>71</v>
      </c>
      <c r="BB22" s="154" t="s">
        <v>71</v>
      </c>
      <c r="BC22" s="154" t="s">
        <v>73</v>
      </c>
      <c r="BD22" s="154" t="s">
        <v>73</v>
      </c>
      <c r="BE22" s="154" t="s">
        <v>73</v>
      </c>
      <c r="BF22" s="154" t="s">
        <v>73</v>
      </c>
      <c r="BG22" s="154" t="s">
        <v>73</v>
      </c>
      <c r="BH22" s="154" t="s">
        <v>73</v>
      </c>
      <c r="BI22" s="154" t="s">
        <v>73</v>
      </c>
      <c r="BJ22" s="154" t="s">
        <v>73</v>
      </c>
      <c r="BK22" s="154" t="s">
        <v>73</v>
      </c>
      <c r="BL22" s="154" t="s">
        <v>73</v>
      </c>
    </row>
    <row r="23" spans="1:64" ht="25.2" customHeight="1" x14ac:dyDescent="0.25">
      <c r="A23" s="114"/>
      <c r="B23" s="114"/>
      <c r="C23" s="114"/>
      <c r="D23" s="114"/>
      <c r="E23" s="114"/>
      <c r="F23" s="114"/>
      <c r="G23" s="126"/>
      <c r="H23" s="112"/>
      <c r="I23" s="114"/>
      <c r="J23" s="114"/>
      <c r="K23" s="114"/>
      <c r="L23" s="114"/>
      <c r="M23" s="114"/>
      <c r="N23" s="114"/>
      <c r="O23" s="114"/>
      <c r="P23" s="114"/>
      <c r="Q23" s="112"/>
      <c r="R23" s="126"/>
      <c r="S23" s="76" t="s">
        <v>107</v>
      </c>
      <c r="T23" s="76" t="s">
        <v>107</v>
      </c>
      <c r="U23" s="76" t="s">
        <v>107</v>
      </c>
      <c r="V23" s="59" t="s">
        <v>101</v>
      </c>
      <c r="W23" s="59" t="s">
        <v>102</v>
      </c>
      <c r="X23" s="59" t="s">
        <v>103</v>
      </c>
      <c r="Y23" s="59" t="s">
        <v>104</v>
      </c>
      <c r="Z23" s="59" t="s">
        <v>105</v>
      </c>
      <c r="AA23" s="126"/>
      <c r="AB23" s="76" t="s">
        <v>107</v>
      </c>
      <c r="AC23" s="76" t="s">
        <v>107</v>
      </c>
      <c r="AD23" s="76" t="s">
        <v>107</v>
      </c>
      <c r="AE23" s="59" t="s">
        <v>106</v>
      </c>
      <c r="AF23" s="76" t="s">
        <v>107</v>
      </c>
      <c r="AG23" s="76" t="s">
        <v>107</v>
      </c>
      <c r="AH23" s="76" t="s">
        <v>107</v>
      </c>
      <c r="AI23" s="114"/>
      <c r="AJ23" s="165"/>
      <c r="AK23" s="150"/>
      <c r="AL23" s="112"/>
      <c r="AM23" s="115"/>
      <c r="AN23" s="115"/>
      <c r="AO23" s="114"/>
      <c r="AP23" s="114"/>
      <c r="AQ23" s="114"/>
      <c r="AR23" s="114"/>
      <c r="AS23" s="114"/>
      <c r="AT23" s="112"/>
      <c r="AU23" s="112"/>
      <c r="AV23" s="126"/>
      <c r="AW23" s="114"/>
      <c r="AX23" s="114"/>
      <c r="AY23" s="114"/>
      <c r="AZ23" s="114"/>
      <c r="BA23" s="114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</row>
    <row r="24" spans="1:64" ht="25.2" customHeight="1" x14ac:dyDescent="0.25">
      <c r="A24" s="114"/>
      <c r="B24" s="114"/>
      <c r="C24" s="114"/>
      <c r="D24" s="114"/>
      <c r="E24" s="114"/>
      <c r="F24" s="114"/>
      <c r="G24" s="127"/>
      <c r="H24" s="112"/>
      <c r="I24" s="114"/>
      <c r="J24" s="114"/>
      <c r="K24" s="114"/>
      <c r="L24" s="114"/>
      <c r="M24" s="114"/>
      <c r="N24" s="114"/>
      <c r="O24" s="114"/>
      <c r="P24" s="114"/>
      <c r="Q24" s="112"/>
      <c r="R24" s="127"/>
      <c r="S24" s="76" t="s">
        <v>107</v>
      </c>
      <c r="T24" s="76" t="s">
        <v>107</v>
      </c>
      <c r="U24" s="76" t="s">
        <v>107</v>
      </c>
      <c r="V24" s="59" t="s">
        <v>106</v>
      </c>
      <c r="W24" s="76" t="s">
        <v>107</v>
      </c>
      <c r="X24" s="76" t="s">
        <v>107</v>
      </c>
      <c r="Y24" s="76" t="s">
        <v>107</v>
      </c>
      <c r="Z24" s="76" t="s">
        <v>107</v>
      </c>
      <c r="AA24" s="127"/>
      <c r="AB24" s="76" t="s">
        <v>107</v>
      </c>
      <c r="AC24" s="76" t="s">
        <v>107</v>
      </c>
      <c r="AD24" s="76" t="s">
        <v>107</v>
      </c>
      <c r="AE24" s="59" t="s">
        <v>99</v>
      </c>
      <c r="AF24" s="76" t="s">
        <v>107</v>
      </c>
      <c r="AG24" s="76" t="s">
        <v>107</v>
      </c>
      <c r="AH24" s="76" t="s">
        <v>107</v>
      </c>
      <c r="AI24" s="114"/>
      <c r="AJ24" s="166"/>
      <c r="AK24" s="150"/>
      <c r="AL24" s="112"/>
      <c r="AM24" s="115"/>
      <c r="AN24" s="115"/>
      <c r="AO24" s="114"/>
      <c r="AP24" s="114"/>
      <c r="AQ24" s="114"/>
      <c r="AR24" s="114"/>
      <c r="AS24" s="114"/>
      <c r="AT24" s="112"/>
      <c r="AU24" s="112"/>
      <c r="AV24" s="127"/>
      <c r="AW24" s="114"/>
      <c r="AX24" s="114"/>
      <c r="AY24" s="114"/>
      <c r="AZ24" s="114"/>
      <c r="BA24" s="114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</row>
    <row r="25" spans="1:64" ht="25.2" customHeight="1" x14ac:dyDescent="0.25">
      <c r="A25" s="114" t="s">
        <v>76</v>
      </c>
      <c r="B25" s="114" t="s">
        <v>77</v>
      </c>
      <c r="C25" s="114" t="s">
        <v>63</v>
      </c>
      <c r="D25" s="125">
        <v>2017</v>
      </c>
      <c r="E25" s="114" t="s">
        <v>159</v>
      </c>
      <c r="F25" s="114" t="s">
        <v>205</v>
      </c>
      <c r="G25" s="114" t="s">
        <v>455</v>
      </c>
      <c r="H25" s="186" t="s">
        <v>1350</v>
      </c>
      <c r="I25" s="114" t="s">
        <v>206</v>
      </c>
      <c r="J25" s="125">
        <v>27101</v>
      </c>
      <c r="K25" s="114" t="s">
        <v>65</v>
      </c>
      <c r="L25" s="114" t="s">
        <v>65</v>
      </c>
      <c r="M25" s="114" t="s">
        <v>65</v>
      </c>
      <c r="N25" s="114" t="s">
        <v>207</v>
      </c>
      <c r="O25" s="114" t="s">
        <v>207</v>
      </c>
      <c r="P25" s="114" t="s">
        <v>80</v>
      </c>
      <c r="Q25" s="130">
        <v>42765</v>
      </c>
      <c r="R25" s="114" t="s">
        <v>455</v>
      </c>
      <c r="S25" s="76" t="s">
        <v>107</v>
      </c>
      <c r="T25" s="76" t="s">
        <v>107</v>
      </c>
      <c r="U25" s="76" t="s">
        <v>107</v>
      </c>
      <c r="V25" s="74" t="s">
        <v>208</v>
      </c>
      <c r="W25" s="74" t="s">
        <v>66</v>
      </c>
      <c r="X25" s="74" t="s">
        <v>67</v>
      </c>
      <c r="Y25" s="74" t="s">
        <v>68</v>
      </c>
      <c r="Z25" s="74" t="s">
        <v>82</v>
      </c>
      <c r="AA25" s="119" t="s">
        <v>455</v>
      </c>
      <c r="AB25" s="76" t="s">
        <v>107</v>
      </c>
      <c r="AC25" s="76" t="s">
        <v>107</v>
      </c>
      <c r="AD25" s="76" t="s">
        <v>107</v>
      </c>
      <c r="AE25" s="125" t="s">
        <v>209</v>
      </c>
      <c r="AF25" s="76" t="s">
        <v>107</v>
      </c>
      <c r="AG25" s="76" t="s">
        <v>107</v>
      </c>
      <c r="AH25" s="76" t="s">
        <v>107</v>
      </c>
      <c r="AI25" s="120" t="s">
        <v>107</v>
      </c>
      <c r="AJ25" s="120" t="s">
        <v>107</v>
      </c>
      <c r="AK25" s="181" t="s">
        <v>107</v>
      </c>
      <c r="AL25" s="120" t="s">
        <v>107</v>
      </c>
      <c r="AM25" s="183" t="s">
        <v>107</v>
      </c>
      <c r="AN25" s="183" t="s">
        <v>107</v>
      </c>
      <c r="AO25" s="120" t="s">
        <v>107</v>
      </c>
      <c r="AP25" s="120" t="s">
        <v>213</v>
      </c>
      <c r="AQ25" s="120" t="s">
        <v>213</v>
      </c>
      <c r="AR25" s="120" t="s">
        <v>214</v>
      </c>
      <c r="AS25" s="120" t="s">
        <v>107</v>
      </c>
      <c r="AT25" s="120" t="s">
        <v>107</v>
      </c>
      <c r="AU25" s="120" t="s">
        <v>107</v>
      </c>
      <c r="AV25" s="120" t="s">
        <v>107</v>
      </c>
      <c r="AW25" s="120" t="s">
        <v>107</v>
      </c>
      <c r="AX25" s="120" t="s">
        <v>107</v>
      </c>
      <c r="AY25" s="120" t="s">
        <v>107</v>
      </c>
      <c r="AZ25" s="120" t="s">
        <v>107</v>
      </c>
      <c r="BA25" s="120" t="s">
        <v>107</v>
      </c>
      <c r="BB25" s="120" t="s">
        <v>107</v>
      </c>
      <c r="BC25" s="120" t="s">
        <v>107</v>
      </c>
      <c r="BD25" s="120" t="s">
        <v>107</v>
      </c>
      <c r="BE25" s="120" t="s">
        <v>107</v>
      </c>
      <c r="BF25" s="120" t="s">
        <v>107</v>
      </c>
      <c r="BG25" s="120" t="s">
        <v>107</v>
      </c>
      <c r="BH25" s="120" t="s">
        <v>107</v>
      </c>
      <c r="BI25" s="120" t="s">
        <v>107</v>
      </c>
      <c r="BJ25" s="120" t="s">
        <v>107</v>
      </c>
      <c r="BK25" s="120" t="s">
        <v>107</v>
      </c>
      <c r="BL25" s="120" t="s">
        <v>107</v>
      </c>
    </row>
    <row r="26" spans="1:64" ht="25.2" customHeight="1" x14ac:dyDescent="0.25">
      <c r="A26" s="114"/>
      <c r="B26" s="114"/>
      <c r="C26" s="114"/>
      <c r="D26" s="127"/>
      <c r="E26" s="114"/>
      <c r="F26" s="114"/>
      <c r="G26" s="114"/>
      <c r="H26" s="116"/>
      <c r="I26" s="114"/>
      <c r="J26" s="127"/>
      <c r="K26" s="114"/>
      <c r="L26" s="114"/>
      <c r="M26" s="114"/>
      <c r="N26" s="114"/>
      <c r="O26" s="114"/>
      <c r="P26" s="114"/>
      <c r="Q26" s="132"/>
      <c r="R26" s="114"/>
      <c r="S26" s="76" t="s">
        <v>107</v>
      </c>
      <c r="T26" s="76" t="s">
        <v>107</v>
      </c>
      <c r="U26" s="76" t="s">
        <v>107</v>
      </c>
      <c r="V26" s="76" t="s">
        <v>107</v>
      </c>
      <c r="W26" s="74" t="s">
        <v>210</v>
      </c>
      <c r="X26" s="74" t="s">
        <v>127</v>
      </c>
      <c r="Y26" s="74" t="s">
        <v>168</v>
      </c>
      <c r="Z26" s="74" t="s">
        <v>211</v>
      </c>
      <c r="AA26" s="119"/>
      <c r="AB26" s="76" t="s">
        <v>107</v>
      </c>
      <c r="AC26" s="76" t="s">
        <v>107</v>
      </c>
      <c r="AD26" s="76" t="s">
        <v>107</v>
      </c>
      <c r="AE26" s="127"/>
      <c r="AF26" s="76" t="s">
        <v>107</v>
      </c>
      <c r="AG26" s="76" t="s">
        <v>107</v>
      </c>
      <c r="AH26" s="76" t="s">
        <v>107</v>
      </c>
      <c r="AI26" s="121"/>
      <c r="AJ26" s="121"/>
      <c r="AK26" s="182"/>
      <c r="AL26" s="121"/>
      <c r="AM26" s="184"/>
      <c r="AN26" s="184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64" ht="25.2" customHeight="1" x14ac:dyDescent="0.25">
      <c r="A27" s="114" t="s">
        <v>76</v>
      </c>
      <c r="B27" s="114" t="s">
        <v>439</v>
      </c>
      <c r="C27" s="114" t="s">
        <v>63</v>
      </c>
      <c r="D27" s="114">
        <v>2017</v>
      </c>
      <c r="E27" s="114" t="s">
        <v>159</v>
      </c>
      <c r="F27" s="118" t="s">
        <v>1301</v>
      </c>
      <c r="G27" s="114" t="s">
        <v>455</v>
      </c>
      <c r="H27" s="112">
        <v>42780</v>
      </c>
      <c r="I27" s="114" t="s">
        <v>206</v>
      </c>
      <c r="J27" s="114">
        <v>31319</v>
      </c>
      <c r="K27" s="114" t="s">
        <v>65</v>
      </c>
      <c r="L27" s="114" t="s">
        <v>65</v>
      </c>
      <c r="M27" s="114" t="s">
        <v>65</v>
      </c>
      <c r="N27" s="114" t="s">
        <v>207</v>
      </c>
      <c r="O27" s="114" t="s">
        <v>207</v>
      </c>
      <c r="P27" s="114" t="s">
        <v>80</v>
      </c>
      <c r="Q27" s="112">
        <v>42783</v>
      </c>
      <c r="R27" s="114" t="s">
        <v>455</v>
      </c>
      <c r="S27" s="76" t="s">
        <v>107</v>
      </c>
      <c r="T27" s="76" t="s">
        <v>107</v>
      </c>
      <c r="U27" s="76" t="s">
        <v>107</v>
      </c>
      <c r="V27" s="66" t="s">
        <v>1302</v>
      </c>
      <c r="W27" s="59" t="s">
        <v>66</v>
      </c>
      <c r="X27" s="59" t="s">
        <v>67</v>
      </c>
      <c r="Y27" s="59" t="s">
        <v>68</v>
      </c>
      <c r="Z27" s="59" t="s">
        <v>262</v>
      </c>
      <c r="AA27" s="119" t="s">
        <v>455</v>
      </c>
      <c r="AB27" s="76" t="s">
        <v>107</v>
      </c>
      <c r="AC27" s="76" t="s">
        <v>107</v>
      </c>
      <c r="AD27" s="76" t="s">
        <v>107</v>
      </c>
      <c r="AE27" s="66" t="s">
        <v>1303</v>
      </c>
      <c r="AF27" s="76" t="s">
        <v>107</v>
      </c>
      <c r="AG27" s="76" t="s">
        <v>107</v>
      </c>
      <c r="AH27" s="76" t="s">
        <v>107</v>
      </c>
      <c r="AI27" s="114" t="s">
        <v>1304</v>
      </c>
      <c r="AJ27" s="120" t="s">
        <v>107</v>
      </c>
      <c r="AK27" s="120" t="s">
        <v>107</v>
      </c>
      <c r="AL27" s="120" t="s">
        <v>107</v>
      </c>
      <c r="AM27" s="120" t="s">
        <v>107</v>
      </c>
      <c r="AN27" s="120" t="s">
        <v>107</v>
      </c>
      <c r="AO27" s="120" t="s">
        <v>107</v>
      </c>
      <c r="AP27" s="120" t="s">
        <v>1351</v>
      </c>
      <c r="AQ27" s="120" t="s">
        <v>1351</v>
      </c>
      <c r="AR27" s="120" t="s">
        <v>1346</v>
      </c>
      <c r="AS27" s="120" t="s">
        <v>107</v>
      </c>
      <c r="AT27" s="120" t="s">
        <v>107</v>
      </c>
      <c r="AU27" s="120" t="s">
        <v>107</v>
      </c>
      <c r="AV27" s="120" t="s">
        <v>107</v>
      </c>
      <c r="AW27" s="120" t="s">
        <v>107</v>
      </c>
      <c r="AX27" s="120" t="s">
        <v>107</v>
      </c>
      <c r="AY27" s="120" t="s">
        <v>107</v>
      </c>
      <c r="AZ27" s="120" t="s">
        <v>107</v>
      </c>
      <c r="BA27" s="120" t="s">
        <v>107</v>
      </c>
      <c r="BB27" s="120" t="s">
        <v>107</v>
      </c>
      <c r="BC27" s="120" t="s">
        <v>107</v>
      </c>
      <c r="BD27" s="120" t="s">
        <v>107</v>
      </c>
      <c r="BE27" s="120" t="s">
        <v>107</v>
      </c>
      <c r="BF27" s="120" t="s">
        <v>107</v>
      </c>
      <c r="BG27" s="120" t="s">
        <v>107</v>
      </c>
      <c r="BH27" s="120" t="s">
        <v>107</v>
      </c>
      <c r="BI27" s="120" t="s">
        <v>107</v>
      </c>
      <c r="BJ27" s="120" t="s">
        <v>107</v>
      </c>
      <c r="BK27" s="120" t="s">
        <v>107</v>
      </c>
      <c r="BL27" s="120" t="s">
        <v>107</v>
      </c>
    </row>
    <row r="28" spans="1:64" ht="25.2" customHeight="1" x14ac:dyDescent="0.25">
      <c r="A28" s="114"/>
      <c r="B28" s="114"/>
      <c r="C28" s="114"/>
      <c r="D28" s="114"/>
      <c r="E28" s="114"/>
      <c r="F28" s="118"/>
      <c r="G28" s="114"/>
      <c r="H28" s="112"/>
      <c r="I28" s="114"/>
      <c r="J28" s="114"/>
      <c r="K28" s="114"/>
      <c r="L28" s="114"/>
      <c r="M28" s="114"/>
      <c r="N28" s="114"/>
      <c r="O28" s="114"/>
      <c r="P28" s="114"/>
      <c r="Q28" s="112"/>
      <c r="R28" s="114"/>
      <c r="S28" s="76" t="s">
        <v>107</v>
      </c>
      <c r="T28" s="76" t="s">
        <v>107</v>
      </c>
      <c r="U28" s="76" t="s">
        <v>107</v>
      </c>
      <c r="V28" s="76" t="s">
        <v>107</v>
      </c>
      <c r="W28" s="59" t="s">
        <v>167</v>
      </c>
      <c r="X28" s="59" t="s">
        <v>127</v>
      </c>
      <c r="Y28" s="59" t="s">
        <v>168</v>
      </c>
      <c r="Z28" s="59" t="s">
        <v>211</v>
      </c>
      <c r="AA28" s="119"/>
      <c r="AB28" s="76" t="s">
        <v>107</v>
      </c>
      <c r="AC28" s="76" t="s">
        <v>107</v>
      </c>
      <c r="AD28" s="76" t="s">
        <v>107</v>
      </c>
      <c r="AE28" s="76" t="s">
        <v>107</v>
      </c>
      <c r="AF28" s="76" t="s">
        <v>107</v>
      </c>
      <c r="AG28" s="76" t="s">
        <v>107</v>
      </c>
      <c r="AH28" s="76" t="s">
        <v>107</v>
      </c>
      <c r="AI28" s="114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64" ht="25.2" customHeight="1" x14ac:dyDescent="0.25">
      <c r="A29" s="99" t="s">
        <v>109</v>
      </c>
      <c r="B29" s="114" t="s">
        <v>77</v>
      </c>
      <c r="C29" s="114" t="s">
        <v>63</v>
      </c>
      <c r="D29" s="114">
        <v>2017</v>
      </c>
      <c r="E29" s="114" t="s">
        <v>159</v>
      </c>
      <c r="F29" s="99" t="s">
        <v>110</v>
      </c>
      <c r="G29" s="113" t="s">
        <v>111</v>
      </c>
      <c r="H29" s="112">
        <v>42766</v>
      </c>
      <c r="I29" s="114" t="s">
        <v>673</v>
      </c>
      <c r="J29" s="114">
        <v>37201</v>
      </c>
      <c r="K29" s="114" t="s">
        <v>112</v>
      </c>
      <c r="L29" s="114" t="s">
        <v>112</v>
      </c>
      <c r="M29" s="114" t="s">
        <v>112</v>
      </c>
      <c r="N29" s="114" t="s">
        <v>113</v>
      </c>
      <c r="O29" s="114" t="s">
        <v>114</v>
      </c>
      <c r="P29" s="114" t="s">
        <v>80</v>
      </c>
      <c r="Q29" s="112">
        <v>42774</v>
      </c>
      <c r="R29" s="113" t="s">
        <v>111</v>
      </c>
      <c r="S29" s="76" t="s">
        <v>107</v>
      </c>
      <c r="T29" s="76" t="s">
        <v>107</v>
      </c>
      <c r="U29" s="76" t="s">
        <v>107</v>
      </c>
      <c r="V29" s="59" t="s">
        <v>115</v>
      </c>
      <c r="W29" s="59" t="s">
        <v>66</v>
      </c>
      <c r="X29" s="59" t="s">
        <v>67</v>
      </c>
      <c r="Y29" s="59" t="s">
        <v>68</v>
      </c>
      <c r="Z29" s="59" t="s">
        <v>82</v>
      </c>
      <c r="AA29" s="113" t="s">
        <v>111</v>
      </c>
      <c r="AB29" s="76" t="s">
        <v>107</v>
      </c>
      <c r="AC29" s="76" t="s">
        <v>107</v>
      </c>
      <c r="AD29" s="76" t="s">
        <v>107</v>
      </c>
      <c r="AE29" s="59" t="s">
        <v>116</v>
      </c>
      <c r="AF29" s="76" t="s">
        <v>107</v>
      </c>
      <c r="AG29" s="76" t="s">
        <v>107</v>
      </c>
      <c r="AH29" s="76" t="s">
        <v>107</v>
      </c>
      <c r="AI29" s="114" t="s">
        <v>116</v>
      </c>
      <c r="AJ29" s="114" t="s">
        <v>117</v>
      </c>
      <c r="AK29" s="150" t="s">
        <v>372</v>
      </c>
      <c r="AL29" s="112">
        <v>42801</v>
      </c>
      <c r="AM29" s="115">
        <v>2419584</v>
      </c>
      <c r="AN29" s="115">
        <v>2419584</v>
      </c>
      <c r="AO29" s="114" t="s">
        <v>674</v>
      </c>
      <c r="AP29" s="114" t="s">
        <v>69</v>
      </c>
      <c r="AQ29" s="114" t="s">
        <v>70</v>
      </c>
      <c r="AR29" s="114" t="s">
        <v>86</v>
      </c>
      <c r="AS29" s="114" t="s">
        <v>673</v>
      </c>
      <c r="AT29" s="112">
        <v>42787</v>
      </c>
      <c r="AU29" s="112">
        <v>43100</v>
      </c>
      <c r="AV29" s="113" t="s">
        <v>111</v>
      </c>
      <c r="AW29" s="114" t="s">
        <v>87</v>
      </c>
      <c r="AX29" s="114" t="s">
        <v>72</v>
      </c>
      <c r="AY29" s="114" t="s">
        <v>71</v>
      </c>
      <c r="AZ29" s="114" t="s">
        <v>71</v>
      </c>
      <c r="BA29" s="114" t="s">
        <v>71</v>
      </c>
      <c r="BB29" s="114" t="s">
        <v>71</v>
      </c>
      <c r="BC29" s="114" t="s">
        <v>73</v>
      </c>
      <c r="BD29" s="114" t="s">
        <v>73</v>
      </c>
      <c r="BE29" s="114" t="s">
        <v>73</v>
      </c>
      <c r="BF29" s="114" t="s">
        <v>73</v>
      </c>
      <c r="BG29" s="114" t="s">
        <v>73</v>
      </c>
      <c r="BH29" s="114" t="s">
        <v>73</v>
      </c>
      <c r="BI29" s="114" t="s">
        <v>73</v>
      </c>
      <c r="BJ29" s="114" t="s">
        <v>73</v>
      </c>
      <c r="BK29" s="114" t="s">
        <v>73</v>
      </c>
      <c r="BL29" s="114" t="s">
        <v>73</v>
      </c>
    </row>
    <row r="30" spans="1:64" ht="25.2" customHeight="1" x14ac:dyDescent="0.25">
      <c r="A30" s="99"/>
      <c r="B30" s="114"/>
      <c r="C30" s="114"/>
      <c r="D30" s="114"/>
      <c r="E30" s="114"/>
      <c r="F30" s="99"/>
      <c r="G30" s="113"/>
      <c r="H30" s="112"/>
      <c r="I30" s="114"/>
      <c r="J30" s="114"/>
      <c r="K30" s="114"/>
      <c r="L30" s="114"/>
      <c r="M30" s="114"/>
      <c r="N30" s="114"/>
      <c r="O30" s="114"/>
      <c r="P30" s="114"/>
      <c r="Q30" s="112"/>
      <c r="R30" s="113"/>
      <c r="S30" s="76" t="s">
        <v>107</v>
      </c>
      <c r="T30" s="76" t="s">
        <v>107</v>
      </c>
      <c r="U30" s="76" t="s">
        <v>107</v>
      </c>
      <c r="V30" s="76" t="s">
        <v>107</v>
      </c>
      <c r="W30" s="59" t="s">
        <v>118</v>
      </c>
      <c r="X30" s="59" t="s">
        <v>119</v>
      </c>
      <c r="Y30" s="59" t="s">
        <v>120</v>
      </c>
      <c r="Z30" s="59" t="s">
        <v>121</v>
      </c>
      <c r="AA30" s="113"/>
      <c r="AB30" s="76" t="s">
        <v>107</v>
      </c>
      <c r="AC30" s="76" t="s">
        <v>107</v>
      </c>
      <c r="AD30" s="76" t="s">
        <v>107</v>
      </c>
      <c r="AE30" s="59" t="s">
        <v>115</v>
      </c>
      <c r="AF30" s="76" t="s">
        <v>107</v>
      </c>
      <c r="AG30" s="76" t="s">
        <v>107</v>
      </c>
      <c r="AH30" s="76" t="s">
        <v>107</v>
      </c>
      <c r="AI30" s="114"/>
      <c r="AJ30" s="114"/>
      <c r="AK30" s="150"/>
      <c r="AL30" s="112"/>
      <c r="AM30" s="115"/>
      <c r="AN30" s="115"/>
      <c r="AO30" s="114"/>
      <c r="AP30" s="114"/>
      <c r="AQ30" s="114"/>
      <c r="AR30" s="114"/>
      <c r="AS30" s="114"/>
      <c r="AT30" s="112"/>
      <c r="AU30" s="112"/>
      <c r="AV30" s="113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</row>
    <row r="31" spans="1:64" ht="25.2" customHeight="1" x14ac:dyDescent="0.25">
      <c r="A31" s="99"/>
      <c r="B31" s="114"/>
      <c r="C31" s="114"/>
      <c r="D31" s="114"/>
      <c r="E31" s="114"/>
      <c r="F31" s="99"/>
      <c r="G31" s="113"/>
      <c r="H31" s="112"/>
      <c r="I31" s="114"/>
      <c r="J31" s="114"/>
      <c r="K31" s="114"/>
      <c r="L31" s="114"/>
      <c r="M31" s="114"/>
      <c r="N31" s="114"/>
      <c r="O31" s="114"/>
      <c r="P31" s="114"/>
      <c r="Q31" s="112"/>
      <c r="R31" s="113"/>
      <c r="S31" s="76" t="s">
        <v>107</v>
      </c>
      <c r="T31" s="76" t="s">
        <v>107</v>
      </c>
      <c r="U31" s="76" t="s">
        <v>107</v>
      </c>
      <c r="V31" s="76" t="s">
        <v>107</v>
      </c>
      <c r="W31" s="59" t="s">
        <v>122</v>
      </c>
      <c r="X31" s="59" t="s">
        <v>123</v>
      </c>
      <c r="Y31" s="59" t="s">
        <v>124</v>
      </c>
      <c r="Z31" s="59" t="s">
        <v>125</v>
      </c>
      <c r="AA31" s="113"/>
      <c r="AB31" s="76" t="s">
        <v>107</v>
      </c>
      <c r="AC31" s="76" t="s">
        <v>107</v>
      </c>
      <c r="AD31" s="76" t="s">
        <v>107</v>
      </c>
      <c r="AE31" s="76" t="s">
        <v>107</v>
      </c>
      <c r="AF31" s="76" t="s">
        <v>107</v>
      </c>
      <c r="AG31" s="76" t="s">
        <v>107</v>
      </c>
      <c r="AH31" s="76" t="s">
        <v>107</v>
      </c>
      <c r="AI31" s="114"/>
      <c r="AJ31" s="114"/>
      <c r="AK31" s="150"/>
      <c r="AL31" s="112"/>
      <c r="AM31" s="115"/>
      <c r="AN31" s="115"/>
      <c r="AO31" s="114"/>
      <c r="AP31" s="114"/>
      <c r="AQ31" s="114"/>
      <c r="AR31" s="114"/>
      <c r="AS31" s="114"/>
      <c r="AT31" s="112"/>
      <c r="AU31" s="112"/>
      <c r="AV31" s="113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</row>
    <row r="32" spans="1:64" ht="25.2" customHeight="1" x14ac:dyDescent="0.25">
      <c r="A32" s="99"/>
      <c r="B32" s="114"/>
      <c r="C32" s="114"/>
      <c r="D32" s="114"/>
      <c r="E32" s="114"/>
      <c r="F32" s="99"/>
      <c r="G32" s="113"/>
      <c r="H32" s="112"/>
      <c r="I32" s="114"/>
      <c r="J32" s="114"/>
      <c r="K32" s="114"/>
      <c r="L32" s="114"/>
      <c r="M32" s="114"/>
      <c r="N32" s="114"/>
      <c r="O32" s="114"/>
      <c r="P32" s="114"/>
      <c r="Q32" s="112"/>
      <c r="R32" s="113"/>
      <c r="S32" s="76" t="s">
        <v>107</v>
      </c>
      <c r="T32" s="76" t="s">
        <v>107</v>
      </c>
      <c r="U32" s="76" t="s">
        <v>107</v>
      </c>
      <c r="V32" s="76" t="s">
        <v>107</v>
      </c>
      <c r="W32" s="59" t="s">
        <v>126</v>
      </c>
      <c r="X32" s="59" t="s">
        <v>127</v>
      </c>
      <c r="Y32" s="59" t="s">
        <v>128</v>
      </c>
      <c r="Z32" s="59" t="s">
        <v>129</v>
      </c>
      <c r="AA32" s="113"/>
      <c r="AB32" s="76" t="s">
        <v>107</v>
      </c>
      <c r="AC32" s="76" t="s">
        <v>107</v>
      </c>
      <c r="AD32" s="76" t="s">
        <v>107</v>
      </c>
      <c r="AE32" s="76" t="s">
        <v>107</v>
      </c>
      <c r="AF32" s="76" t="s">
        <v>107</v>
      </c>
      <c r="AG32" s="76" t="s">
        <v>107</v>
      </c>
      <c r="AH32" s="76" t="s">
        <v>107</v>
      </c>
      <c r="AI32" s="114"/>
      <c r="AJ32" s="114"/>
      <c r="AK32" s="150"/>
      <c r="AL32" s="112"/>
      <c r="AM32" s="115"/>
      <c r="AN32" s="115"/>
      <c r="AO32" s="114"/>
      <c r="AP32" s="114"/>
      <c r="AQ32" s="114"/>
      <c r="AR32" s="114"/>
      <c r="AS32" s="114"/>
      <c r="AT32" s="112"/>
      <c r="AU32" s="112"/>
      <c r="AV32" s="113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</row>
    <row r="33" spans="1:64" ht="25.2" customHeight="1" x14ac:dyDescent="0.25">
      <c r="A33" s="114" t="s">
        <v>109</v>
      </c>
      <c r="B33" s="114" t="s">
        <v>77</v>
      </c>
      <c r="C33" s="114" t="s">
        <v>63</v>
      </c>
      <c r="D33" s="114">
        <v>2017</v>
      </c>
      <c r="E33" s="114" t="s">
        <v>159</v>
      </c>
      <c r="F33" s="99" t="s">
        <v>215</v>
      </c>
      <c r="G33" s="113" t="s">
        <v>111</v>
      </c>
      <c r="H33" s="112">
        <v>42766</v>
      </c>
      <c r="I33" s="114" t="s">
        <v>670</v>
      </c>
      <c r="J33" s="114">
        <v>31319</v>
      </c>
      <c r="K33" s="114" t="s">
        <v>216</v>
      </c>
      <c r="L33" s="114" t="s">
        <v>216</v>
      </c>
      <c r="M33" s="114" t="s">
        <v>216</v>
      </c>
      <c r="N33" s="114" t="s">
        <v>113</v>
      </c>
      <c r="O33" s="114" t="s">
        <v>114</v>
      </c>
      <c r="P33" s="114" t="s">
        <v>80</v>
      </c>
      <c r="Q33" s="112">
        <v>42774</v>
      </c>
      <c r="R33" s="113" t="s">
        <v>111</v>
      </c>
      <c r="S33" s="68" t="s">
        <v>217</v>
      </c>
      <c r="T33" s="68" t="s">
        <v>218</v>
      </c>
      <c r="U33" s="68" t="s">
        <v>219</v>
      </c>
      <c r="V33" s="78" t="s">
        <v>107</v>
      </c>
      <c r="W33" s="68" t="s">
        <v>66</v>
      </c>
      <c r="X33" s="68" t="s">
        <v>67</v>
      </c>
      <c r="Y33" s="68" t="s">
        <v>68</v>
      </c>
      <c r="Z33" s="68" t="s">
        <v>82</v>
      </c>
      <c r="AA33" s="117" t="s">
        <v>111</v>
      </c>
      <c r="AB33" s="68" t="s">
        <v>220</v>
      </c>
      <c r="AC33" s="68" t="s">
        <v>221</v>
      </c>
      <c r="AD33" s="68" t="s">
        <v>130</v>
      </c>
      <c r="AE33" s="78" t="s">
        <v>107</v>
      </c>
      <c r="AF33" s="68" t="s">
        <v>220</v>
      </c>
      <c r="AG33" s="68" t="s">
        <v>221</v>
      </c>
      <c r="AH33" s="68" t="s">
        <v>130</v>
      </c>
      <c r="AI33" s="78" t="s">
        <v>107</v>
      </c>
      <c r="AJ33" s="68" t="s">
        <v>117</v>
      </c>
      <c r="AK33" s="73" t="s">
        <v>373</v>
      </c>
      <c r="AL33" s="69">
        <v>42794</v>
      </c>
      <c r="AM33" s="187">
        <v>1000000</v>
      </c>
      <c r="AN33" s="187">
        <v>1160000</v>
      </c>
      <c r="AO33" s="55">
        <v>400000</v>
      </c>
      <c r="AP33" s="99" t="s">
        <v>69</v>
      </c>
      <c r="AQ33" s="99" t="s">
        <v>70</v>
      </c>
      <c r="AR33" s="99" t="s">
        <v>86</v>
      </c>
      <c r="AS33" s="99" t="s">
        <v>670</v>
      </c>
      <c r="AT33" s="116">
        <v>42787</v>
      </c>
      <c r="AU33" s="116">
        <v>43100</v>
      </c>
      <c r="AV33" s="117" t="s">
        <v>111</v>
      </c>
      <c r="AW33" s="99" t="s">
        <v>87</v>
      </c>
      <c r="AX33" s="99" t="s">
        <v>72</v>
      </c>
      <c r="AY33" s="99" t="s">
        <v>71</v>
      </c>
      <c r="AZ33" s="99" t="s">
        <v>71</v>
      </c>
      <c r="BA33" s="99" t="s">
        <v>71</v>
      </c>
      <c r="BB33" s="99" t="s">
        <v>71</v>
      </c>
      <c r="BC33" s="99" t="s">
        <v>73</v>
      </c>
      <c r="BD33" s="99" t="s">
        <v>73</v>
      </c>
      <c r="BE33" s="99" t="s">
        <v>73</v>
      </c>
      <c r="BF33" s="99" t="s">
        <v>73</v>
      </c>
      <c r="BG33" s="99" t="s">
        <v>73</v>
      </c>
      <c r="BH33" s="99" t="s">
        <v>73</v>
      </c>
      <c r="BI33" s="99" t="s">
        <v>73</v>
      </c>
      <c r="BJ33" s="99" t="s">
        <v>73</v>
      </c>
      <c r="BK33" s="99" t="s">
        <v>73</v>
      </c>
      <c r="BL33" s="99" t="s">
        <v>73</v>
      </c>
    </row>
    <row r="34" spans="1:64" ht="25.2" customHeight="1" x14ac:dyDescent="0.25">
      <c r="A34" s="114"/>
      <c r="B34" s="114"/>
      <c r="C34" s="114"/>
      <c r="D34" s="114"/>
      <c r="E34" s="114"/>
      <c r="F34" s="99"/>
      <c r="G34" s="113"/>
      <c r="H34" s="112"/>
      <c r="I34" s="114"/>
      <c r="J34" s="114"/>
      <c r="K34" s="114"/>
      <c r="L34" s="114"/>
      <c r="M34" s="114"/>
      <c r="N34" s="114"/>
      <c r="O34" s="114"/>
      <c r="P34" s="114"/>
      <c r="Q34" s="112"/>
      <c r="R34" s="113"/>
      <c r="S34" s="68" t="s">
        <v>220</v>
      </c>
      <c r="T34" s="68" t="s">
        <v>221</v>
      </c>
      <c r="U34" s="68" t="s">
        <v>130</v>
      </c>
      <c r="V34" s="78" t="s">
        <v>107</v>
      </c>
      <c r="W34" s="68" t="s">
        <v>222</v>
      </c>
      <c r="X34" s="68" t="s">
        <v>223</v>
      </c>
      <c r="Y34" s="68" t="s">
        <v>224</v>
      </c>
      <c r="Z34" s="68" t="s">
        <v>225</v>
      </c>
      <c r="AA34" s="117"/>
      <c r="AB34" s="68" t="s">
        <v>217</v>
      </c>
      <c r="AC34" s="68" t="s">
        <v>104</v>
      </c>
      <c r="AD34" s="68" t="s">
        <v>219</v>
      </c>
      <c r="AE34" s="78" t="s">
        <v>107</v>
      </c>
      <c r="AF34" s="68" t="s">
        <v>217</v>
      </c>
      <c r="AG34" s="68" t="s">
        <v>104</v>
      </c>
      <c r="AH34" s="68" t="s">
        <v>219</v>
      </c>
      <c r="AI34" s="78" t="s">
        <v>107</v>
      </c>
      <c r="AJ34" s="68" t="s">
        <v>117</v>
      </c>
      <c r="AK34" s="73" t="s">
        <v>374</v>
      </c>
      <c r="AL34" s="69">
        <v>42794</v>
      </c>
      <c r="AM34" s="187"/>
      <c r="AN34" s="187"/>
      <c r="AO34" s="55">
        <v>1000000</v>
      </c>
      <c r="AP34" s="99"/>
      <c r="AQ34" s="99"/>
      <c r="AR34" s="99"/>
      <c r="AS34" s="99"/>
      <c r="AT34" s="116"/>
      <c r="AU34" s="116"/>
      <c r="AV34" s="117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64" ht="25.2" customHeight="1" x14ac:dyDescent="0.25">
      <c r="A35" s="114"/>
      <c r="B35" s="114"/>
      <c r="C35" s="114"/>
      <c r="D35" s="114"/>
      <c r="E35" s="114"/>
      <c r="F35" s="99"/>
      <c r="G35" s="113"/>
      <c r="H35" s="112"/>
      <c r="I35" s="114"/>
      <c r="J35" s="114"/>
      <c r="K35" s="114"/>
      <c r="L35" s="114"/>
      <c r="M35" s="114"/>
      <c r="N35" s="114"/>
      <c r="O35" s="114"/>
      <c r="P35" s="114"/>
      <c r="Q35" s="112"/>
      <c r="R35" s="113"/>
      <c r="S35" s="78" t="s">
        <v>107</v>
      </c>
      <c r="T35" s="78" t="s">
        <v>107</v>
      </c>
      <c r="U35" s="78" t="s">
        <v>107</v>
      </c>
      <c r="V35" s="68" t="s">
        <v>226</v>
      </c>
      <c r="W35" s="68" t="s">
        <v>227</v>
      </c>
      <c r="X35" s="68" t="s">
        <v>119</v>
      </c>
      <c r="Y35" s="68" t="s">
        <v>120</v>
      </c>
      <c r="Z35" s="68" t="s">
        <v>228</v>
      </c>
      <c r="AA35" s="117"/>
      <c r="AB35" s="78" t="s">
        <v>107</v>
      </c>
      <c r="AC35" s="78" t="s">
        <v>107</v>
      </c>
      <c r="AD35" s="78" t="s">
        <v>107</v>
      </c>
      <c r="AE35" s="68" t="s">
        <v>226</v>
      </c>
      <c r="AF35" s="78" t="s">
        <v>107</v>
      </c>
      <c r="AG35" s="78" t="s">
        <v>107</v>
      </c>
      <c r="AH35" s="78" t="s">
        <v>107</v>
      </c>
      <c r="AI35" s="78" t="s">
        <v>107</v>
      </c>
      <c r="AJ35" s="78" t="s">
        <v>107</v>
      </c>
      <c r="AK35" s="31" t="s">
        <v>107</v>
      </c>
      <c r="AL35" s="78" t="s">
        <v>107</v>
      </c>
      <c r="AM35" s="187"/>
      <c r="AN35" s="187"/>
      <c r="AO35" s="100" t="s">
        <v>1223</v>
      </c>
      <c r="AP35" s="99"/>
      <c r="AQ35" s="99"/>
      <c r="AR35" s="99"/>
      <c r="AS35" s="99"/>
      <c r="AT35" s="116"/>
      <c r="AU35" s="116"/>
      <c r="AV35" s="117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64" ht="25.2" customHeight="1" x14ac:dyDescent="0.25">
      <c r="A36" s="114"/>
      <c r="B36" s="114"/>
      <c r="C36" s="114"/>
      <c r="D36" s="114"/>
      <c r="E36" s="114"/>
      <c r="F36" s="99"/>
      <c r="G36" s="113"/>
      <c r="H36" s="112"/>
      <c r="I36" s="114"/>
      <c r="J36" s="114"/>
      <c r="K36" s="114"/>
      <c r="L36" s="114"/>
      <c r="M36" s="114"/>
      <c r="N36" s="114"/>
      <c r="O36" s="114"/>
      <c r="P36" s="114"/>
      <c r="Q36" s="112"/>
      <c r="R36" s="113"/>
      <c r="S36" s="68" t="s">
        <v>229</v>
      </c>
      <c r="T36" s="68" t="s">
        <v>230</v>
      </c>
      <c r="U36" s="68" t="s">
        <v>231</v>
      </c>
      <c r="V36" s="78" t="s">
        <v>107</v>
      </c>
      <c r="W36" s="68" t="s">
        <v>232</v>
      </c>
      <c r="X36" s="68" t="s">
        <v>123</v>
      </c>
      <c r="Y36" s="68" t="s">
        <v>124</v>
      </c>
      <c r="Z36" s="68" t="s">
        <v>125</v>
      </c>
      <c r="AA36" s="117"/>
      <c r="AB36" s="78" t="s">
        <v>107</v>
      </c>
      <c r="AC36" s="78" t="s">
        <v>107</v>
      </c>
      <c r="AD36" s="78" t="s">
        <v>107</v>
      </c>
      <c r="AE36" s="68" t="s">
        <v>233</v>
      </c>
      <c r="AF36" s="78" t="s">
        <v>107</v>
      </c>
      <c r="AG36" s="78" t="s">
        <v>107</v>
      </c>
      <c r="AH36" s="78" t="s">
        <v>107</v>
      </c>
      <c r="AI36" s="78" t="s">
        <v>107</v>
      </c>
      <c r="AJ36" s="78" t="s">
        <v>107</v>
      </c>
      <c r="AK36" s="31" t="s">
        <v>107</v>
      </c>
      <c r="AL36" s="78" t="s">
        <v>107</v>
      </c>
      <c r="AM36" s="187"/>
      <c r="AN36" s="187"/>
      <c r="AO36" s="101"/>
      <c r="AP36" s="99"/>
      <c r="AQ36" s="99"/>
      <c r="AR36" s="99"/>
      <c r="AS36" s="99"/>
      <c r="AT36" s="116"/>
      <c r="AU36" s="116"/>
      <c r="AV36" s="117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</row>
    <row r="37" spans="1:64" ht="25.2" customHeight="1" x14ac:dyDescent="0.25">
      <c r="A37" s="114"/>
      <c r="B37" s="114"/>
      <c r="C37" s="114"/>
      <c r="D37" s="114"/>
      <c r="E37" s="114"/>
      <c r="F37" s="99"/>
      <c r="G37" s="113"/>
      <c r="H37" s="112"/>
      <c r="I37" s="114"/>
      <c r="J37" s="114"/>
      <c r="K37" s="114"/>
      <c r="L37" s="114"/>
      <c r="M37" s="114"/>
      <c r="N37" s="114"/>
      <c r="O37" s="114"/>
      <c r="P37" s="114"/>
      <c r="Q37" s="112"/>
      <c r="R37" s="113"/>
      <c r="S37" s="78" t="s">
        <v>107</v>
      </c>
      <c r="T37" s="78" t="s">
        <v>107</v>
      </c>
      <c r="U37" s="78" t="s">
        <v>107</v>
      </c>
      <c r="V37" s="78" t="s">
        <v>107</v>
      </c>
      <c r="W37" s="68" t="s">
        <v>126</v>
      </c>
      <c r="X37" s="68" t="s">
        <v>127</v>
      </c>
      <c r="Y37" s="68" t="s">
        <v>128</v>
      </c>
      <c r="Z37" s="68" t="s">
        <v>129</v>
      </c>
      <c r="AA37" s="117"/>
      <c r="AB37" s="78" t="s">
        <v>107</v>
      </c>
      <c r="AC37" s="78" t="s">
        <v>107</v>
      </c>
      <c r="AD37" s="78" t="s">
        <v>107</v>
      </c>
      <c r="AE37" s="78" t="s">
        <v>107</v>
      </c>
      <c r="AF37" s="78" t="s">
        <v>107</v>
      </c>
      <c r="AG37" s="78" t="s">
        <v>107</v>
      </c>
      <c r="AH37" s="78" t="s">
        <v>107</v>
      </c>
      <c r="AI37" s="78" t="s">
        <v>107</v>
      </c>
      <c r="AJ37" s="78" t="s">
        <v>107</v>
      </c>
      <c r="AK37" s="31" t="s">
        <v>107</v>
      </c>
      <c r="AL37" s="78" t="s">
        <v>107</v>
      </c>
      <c r="AM37" s="187"/>
      <c r="AN37" s="187"/>
      <c r="AO37" s="102"/>
      <c r="AP37" s="99"/>
      <c r="AQ37" s="99"/>
      <c r="AR37" s="99"/>
      <c r="AS37" s="99"/>
      <c r="AT37" s="116"/>
      <c r="AU37" s="116"/>
      <c r="AV37" s="117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64" ht="25.2" customHeight="1" x14ac:dyDescent="0.25">
      <c r="A38" s="114" t="s">
        <v>131</v>
      </c>
      <c r="B38" s="114" t="s">
        <v>77</v>
      </c>
      <c r="C38" s="114" t="s">
        <v>63</v>
      </c>
      <c r="D38" s="125">
        <v>2017</v>
      </c>
      <c r="E38" s="99" t="s">
        <v>159</v>
      </c>
      <c r="F38" s="99" t="s">
        <v>132</v>
      </c>
      <c r="G38" s="113" t="s">
        <v>111</v>
      </c>
      <c r="H38" s="130">
        <v>42759</v>
      </c>
      <c r="I38" s="114" t="s">
        <v>671</v>
      </c>
      <c r="J38" s="125">
        <v>32321</v>
      </c>
      <c r="K38" s="114" t="s">
        <v>133</v>
      </c>
      <c r="L38" s="114" t="s">
        <v>133</v>
      </c>
      <c r="M38" s="114" t="s">
        <v>133</v>
      </c>
      <c r="N38" s="114" t="s">
        <v>134</v>
      </c>
      <c r="O38" s="114" t="s">
        <v>134</v>
      </c>
      <c r="P38" s="114" t="s">
        <v>80</v>
      </c>
      <c r="Q38" s="112">
        <v>42769</v>
      </c>
      <c r="R38" s="113" t="s">
        <v>111</v>
      </c>
      <c r="S38" s="76" t="s">
        <v>107</v>
      </c>
      <c r="T38" s="76" t="s">
        <v>107</v>
      </c>
      <c r="U38" s="76" t="s">
        <v>107</v>
      </c>
      <c r="V38" s="59" t="s">
        <v>135</v>
      </c>
      <c r="W38" s="59" t="s">
        <v>66</v>
      </c>
      <c r="X38" s="59" t="s">
        <v>67</v>
      </c>
      <c r="Y38" s="59" t="s">
        <v>68</v>
      </c>
      <c r="Z38" s="59" t="s">
        <v>82</v>
      </c>
      <c r="AA38" s="113" t="s">
        <v>111</v>
      </c>
      <c r="AB38" s="76" t="s">
        <v>107</v>
      </c>
      <c r="AC38" s="76" t="s">
        <v>107</v>
      </c>
      <c r="AD38" s="76" t="s">
        <v>107</v>
      </c>
      <c r="AE38" s="59" t="s">
        <v>136</v>
      </c>
      <c r="AF38" s="76" t="s">
        <v>107</v>
      </c>
      <c r="AG38" s="76" t="s">
        <v>107</v>
      </c>
      <c r="AH38" s="76" t="s">
        <v>107</v>
      </c>
      <c r="AI38" s="114" t="s">
        <v>137</v>
      </c>
      <c r="AJ38" s="114" t="s">
        <v>117</v>
      </c>
      <c r="AK38" s="150" t="s">
        <v>375</v>
      </c>
      <c r="AL38" s="112">
        <v>42790</v>
      </c>
      <c r="AM38" s="115">
        <v>1600000</v>
      </c>
      <c r="AN38" s="115">
        <v>1600000</v>
      </c>
      <c r="AO38" s="74" t="s">
        <v>1223</v>
      </c>
      <c r="AP38" s="114" t="s">
        <v>69</v>
      </c>
      <c r="AQ38" s="114" t="s">
        <v>70</v>
      </c>
      <c r="AR38" s="114" t="s">
        <v>86</v>
      </c>
      <c r="AS38" s="114" t="s">
        <v>671</v>
      </c>
      <c r="AT38" s="112">
        <v>42782</v>
      </c>
      <c r="AU38" s="112">
        <v>43100</v>
      </c>
      <c r="AV38" s="113" t="s">
        <v>111</v>
      </c>
      <c r="AW38" s="114" t="s">
        <v>87</v>
      </c>
      <c r="AX38" s="114" t="s">
        <v>72</v>
      </c>
      <c r="AY38" s="114" t="s">
        <v>71</v>
      </c>
      <c r="AZ38" s="114" t="s">
        <v>71</v>
      </c>
      <c r="BA38" s="114" t="s">
        <v>71</v>
      </c>
      <c r="BB38" s="114" t="s">
        <v>71</v>
      </c>
      <c r="BC38" s="114" t="s">
        <v>73</v>
      </c>
      <c r="BD38" s="154" t="s">
        <v>73</v>
      </c>
      <c r="BE38" s="114" t="s">
        <v>212</v>
      </c>
      <c r="BF38" s="114" t="s">
        <v>212</v>
      </c>
      <c r="BG38" s="114" t="s">
        <v>212</v>
      </c>
      <c r="BH38" s="114" t="s">
        <v>212</v>
      </c>
      <c r="BI38" s="114" t="s">
        <v>212</v>
      </c>
      <c r="BJ38" s="114" t="s">
        <v>212</v>
      </c>
      <c r="BK38" s="114" t="s">
        <v>212</v>
      </c>
      <c r="BL38" s="114" t="s">
        <v>212</v>
      </c>
    </row>
    <row r="39" spans="1:64" ht="25.2" customHeight="1" x14ac:dyDescent="0.25">
      <c r="A39" s="114"/>
      <c r="B39" s="114"/>
      <c r="C39" s="114"/>
      <c r="D39" s="126"/>
      <c r="E39" s="99"/>
      <c r="F39" s="99"/>
      <c r="G39" s="113"/>
      <c r="H39" s="131"/>
      <c r="I39" s="114"/>
      <c r="J39" s="126"/>
      <c r="K39" s="114"/>
      <c r="L39" s="114"/>
      <c r="M39" s="114"/>
      <c r="N39" s="114"/>
      <c r="O39" s="114"/>
      <c r="P39" s="114"/>
      <c r="Q39" s="112"/>
      <c r="R39" s="113"/>
      <c r="S39" s="76" t="s">
        <v>107</v>
      </c>
      <c r="T39" s="76" t="s">
        <v>107</v>
      </c>
      <c r="U39" s="76" t="s">
        <v>107</v>
      </c>
      <c r="V39" s="66" t="s">
        <v>136</v>
      </c>
      <c r="W39" s="66" t="s">
        <v>138</v>
      </c>
      <c r="X39" s="66" t="s">
        <v>139</v>
      </c>
      <c r="Y39" s="66" t="s">
        <v>127</v>
      </c>
      <c r="Z39" s="66" t="s">
        <v>140</v>
      </c>
      <c r="AA39" s="113"/>
      <c r="AB39" s="76" t="s">
        <v>107</v>
      </c>
      <c r="AC39" s="76" t="s">
        <v>107</v>
      </c>
      <c r="AD39" s="76" t="s">
        <v>107</v>
      </c>
      <c r="AE39" s="66" t="s">
        <v>141</v>
      </c>
      <c r="AF39" s="76" t="s">
        <v>107</v>
      </c>
      <c r="AG39" s="76" t="s">
        <v>107</v>
      </c>
      <c r="AH39" s="76" t="s">
        <v>107</v>
      </c>
      <c r="AI39" s="114"/>
      <c r="AJ39" s="114"/>
      <c r="AK39" s="150"/>
      <c r="AL39" s="112"/>
      <c r="AM39" s="115"/>
      <c r="AN39" s="115"/>
      <c r="AO39" s="54">
        <v>640000</v>
      </c>
      <c r="AP39" s="114"/>
      <c r="AQ39" s="114"/>
      <c r="AR39" s="114"/>
      <c r="AS39" s="114"/>
      <c r="AT39" s="112"/>
      <c r="AU39" s="112"/>
      <c r="AV39" s="113"/>
      <c r="AW39" s="114"/>
      <c r="AX39" s="114"/>
      <c r="AY39" s="114"/>
      <c r="AZ39" s="114"/>
      <c r="BA39" s="114"/>
      <c r="BB39" s="114"/>
      <c r="BC39" s="114"/>
      <c r="BD39" s="155"/>
      <c r="BE39" s="114"/>
      <c r="BF39" s="114"/>
      <c r="BG39" s="114"/>
      <c r="BH39" s="114"/>
      <c r="BI39" s="114"/>
      <c r="BJ39" s="114"/>
      <c r="BK39" s="114"/>
      <c r="BL39" s="114"/>
    </row>
    <row r="40" spans="1:64" ht="25.2" customHeight="1" x14ac:dyDescent="0.25">
      <c r="A40" s="114"/>
      <c r="B40" s="114"/>
      <c r="C40" s="114"/>
      <c r="D40" s="127"/>
      <c r="E40" s="99"/>
      <c r="F40" s="99"/>
      <c r="G40" s="113"/>
      <c r="H40" s="132"/>
      <c r="I40" s="114"/>
      <c r="J40" s="127"/>
      <c r="K40" s="114"/>
      <c r="L40" s="114"/>
      <c r="M40" s="114"/>
      <c r="N40" s="114"/>
      <c r="O40" s="114"/>
      <c r="P40" s="114"/>
      <c r="Q40" s="112"/>
      <c r="R40" s="113"/>
      <c r="S40" s="76" t="s">
        <v>107</v>
      </c>
      <c r="T40" s="76" t="s">
        <v>107</v>
      </c>
      <c r="U40" s="76" t="s">
        <v>107</v>
      </c>
      <c r="V40" s="76" t="s">
        <v>107</v>
      </c>
      <c r="W40" s="59" t="s">
        <v>142</v>
      </c>
      <c r="X40" s="59" t="s">
        <v>143</v>
      </c>
      <c r="Y40" s="59" t="s">
        <v>144</v>
      </c>
      <c r="Z40" s="59" t="s">
        <v>145</v>
      </c>
      <c r="AA40" s="113"/>
      <c r="AB40" s="76" t="s">
        <v>107</v>
      </c>
      <c r="AC40" s="76" t="s">
        <v>107</v>
      </c>
      <c r="AD40" s="76" t="s">
        <v>107</v>
      </c>
      <c r="AE40" s="76" t="s">
        <v>107</v>
      </c>
      <c r="AF40" s="76" t="s">
        <v>107</v>
      </c>
      <c r="AG40" s="76" t="s">
        <v>107</v>
      </c>
      <c r="AH40" s="76" t="s">
        <v>107</v>
      </c>
      <c r="AI40" s="114"/>
      <c r="AJ40" s="114"/>
      <c r="AK40" s="150"/>
      <c r="AL40" s="112"/>
      <c r="AM40" s="115"/>
      <c r="AN40" s="115"/>
      <c r="AO40" s="54">
        <v>1600000</v>
      </c>
      <c r="AP40" s="114"/>
      <c r="AQ40" s="114"/>
      <c r="AR40" s="114"/>
      <c r="AS40" s="114"/>
      <c r="AT40" s="112"/>
      <c r="AU40" s="112"/>
      <c r="AV40" s="113"/>
      <c r="AW40" s="114"/>
      <c r="AX40" s="114"/>
      <c r="AY40" s="114"/>
      <c r="AZ40" s="114"/>
      <c r="BA40" s="114"/>
      <c r="BB40" s="114"/>
      <c r="BC40" s="114"/>
      <c r="BD40" s="156"/>
      <c r="BE40" s="114"/>
      <c r="BF40" s="114"/>
      <c r="BG40" s="114"/>
      <c r="BH40" s="114"/>
      <c r="BI40" s="114"/>
      <c r="BJ40" s="114"/>
      <c r="BK40" s="114"/>
      <c r="BL40" s="114"/>
    </row>
    <row r="41" spans="1:64" ht="25.2" customHeight="1" x14ac:dyDescent="0.25">
      <c r="A41" s="114" t="s">
        <v>109</v>
      </c>
      <c r="B41" s="114" t="s">
        <v>77</v>
      </c>
      <c r="C41" s="114" t="s">
        <v>63</v>
      </c>
      <c r="D41" s="114">
        <v>2017</v>
      </c>
      <c r="E41" s="99" t="s">
        <v>159</v>
      </c>
      <c r="F41" s="99" t="s">
        <v>146</v>
      </c>
      <c r="G41" s="113" t="s">
        <v>111</v>
      </c>
      <c r="H41" s="112">
        <v>42759</v>
      </c>
      <c r="I41" s="114" t="s">
        <v>616</v>
      </c>
      <c r="J41" s="114">
        <v>31902</v>
      </c>
      <c r="K41" s="114" t="s">
        <v>133</v>
      </c>
      <c r="L41" s="114" t="s">
        <v>133</v>
      </c>
      <c r="M41" s="114" t="s">
        <v>133</v>
      </c>
      <c r="N41" s="114" t="s">
        <v>134</v>
      </c>
      <c r="O41" s="114" t="s">
        <v>134</v>
      </c>
      <c r="P41" s="114" t="s">
        <v>80</v>
      </c>
      <c r="Q41" s="112">
        <v>42769</v>
      </c>
      <c r="R41" s="113" t="s">
        <v>111</v>
      </c>
      <c r="S41" s="59" t="s">
        <v>147</v>
      </c>
      <c r="T41" s="59" t="s">
        <v>120</v>
      </c>
      <c r="U41" s="59" t="s">
        <v>148</v>
      </c>
      <c r="V41" s="76" t="s">
        <v>107</v>
      </c>
      <c r="W41" s="59" t="s">
        <v>149</v>
      </c>
      <c r="X41" s="59" t="s">
        <v>67</v>
      </c>
      <c r="Y41" s="59" t="s">
        <v>68</v>
      </c>
      <c r="Z41" s="59" t="s">
        <v>82</v>
      </c>
      <c r="AA41" s="113" t="s">
        <v>111</v>
      </c>
      <c r="AB41" s="76" t="s">
        <v>107</v>
      </c>
      <c r="AC41" s="76" t="s">
        <v>107</v>
      </c>
      <c r="AD41" s="76" t="s">
        <v>107</v>
      </c>
      <c r="AE41" s="59" t="s">
        <v>150</v>
      </c>
      <c r="AF41" s="76" t="s">
        <v>107</v>
      </c>
      <c r="AG41" s="76" t="s">
        <v>107</v>
      </c>
      <c r="AH41" s="76" t="s">
        <v>107</v>
      </c>
      <c r="AI41" s="114" t="s">
        <v>151</v>
      </c>
      <c r="AJ41" s="114" t="s">
        <v>117</v>
      </c>
      <c r="AK41" s="150" t="s">
        <v>376</v>
      </c>
      <c r="AL41" s="112">
        <v>42781</v>
      </c>
      <c r="AM41" s="115">
        <v>1356406.38</v>
      </c>
      <c r="AN41" s="115">
        <v>1573431.4</v>
      </c>
      <c r="AO41" s="114" t="s">
        <v>85</v>
      </c>
      <c r="AP41" s="114" t="s">
        <v>69</v>
      </c>
      <c r="AQ41" s="114" t="s">
        <v>70</v>
      </c>
      <c r="AR41" s="114" t="s">
        <v>86</v>
      </c>
      <c r="AS41" s="114" t="s">
        <v>616</v>
      </c>
      <c r="AT41" s="112">
        <v>42782</v>
      </c>
      <c r="AU41" s="112">
        <v>43100</v>
      </c>
      <c r="AV41" s="113" t="s">
        <v>111</v>
      </c>
      <c r="AW41" s="114" t="s">
        <v>87</v>
      </c>
      <c r="AX41" s="114" t="s">
        <v>72</v>
      </c>
      <c r="AY41" s="114" t="s">
        <v>71</v>
      </c>
      <c r="AZ41" s="114" t="s">
        <v>71</v>
      </c>
      <c r="BA41" s="114" t="s">
        <v>71</v>
      </c>
      <c r="BB41" s="114" t="s">
        <v>71</v>
      </c>
      <c r="BC41" s="114" t="s">
        <v>73</v>
      </c>
      <c r="BD41" s="114" t="s">
        <v>73</v>
      </c>
      <c r="BE41" s="114" t="s">
        <v>212</v>
      </c>
      <c r="BF41" s="114" t="s">
        <v>212</v>
      </c>
      <c r="BG41" s="114" t="s">
        <v>212</v>
      </c>
      <c r="BH41" s="114" t="s">
        <v>212</v>
      </c>
      <c r="BI41" s="114" t="s">
        <v>212</v>
      </c>
      <c r="BJ41" s="114" t="s">
        <v>212</v>
      </c>
      <c r="BK41" s="114" t="s">
        <v>212</v>
      </c>
      <c r="BL41" s="114" t="s">
        <v>212</v>
      </c>
    </row>
    <row r="42" spans="1:64" ht="25.2" customHeight="1" x14ac:dyDescent="0.25">
      <c r="A42" s="114"/>
      <c r="B42" s="114"/>
      <c r="C42" s="114"/>
      <c r="D42" s="114"/>
      <c r="E42" s="99"/>
      <c r="F42" s="99"/>
      <c r="G42" s="113"/>
      <c r="H42" s="112"/>
      <c r="I42" s="114"/>
      <c r="J42" s="114"/>
      <c r="K42" s="114"/>
      <c r="L42" s="114"/>
      <c r="M42" s="114"/>
      <c r="N42" s="114"/>
      <c r="O42" s="114"/>
      <c r="P42" s="114"/>
      <c r="Q42" s="112"/>
      <c r="R42" s="113"/>
      <c r="S42" s="76" t="s">
        <v>107</v>
      </c>
      <c r="T42" s="76" t="s">
        <v>107</v>
      </c>
      <c r="U42" s="76" t="s">
        <v>107</v>
      </c>
      <c r="V42" s="59" t="s">
        <v>152</v>
      </c>
      <c r="W42" s="59" t="s">
        <v>138</v>
      </c>
      <c r="X42" s="59" t="s">
        <v>139</v>
      </c>
      <c r="Y42" s="59" t="s">
        <v>127</v>
      </c>
      <c r="Z42" s="59" t="s">
        <v>140</v>
      </c>
      <c r="AA42" s="113"/>
      <c r="AB42" s="76" t="s">
        <v>107</v>
      </c>
      <c r="AC42" s="76" t="s">
        <v>107</v>
      </c>
      <c r="AD42" s="76" t="s">
        <v>107</v>
      </c>
      <c r="AE42" s="59" t="s">
        <v>152</v>
      </c>
      <c r="AF42" s="76" t="s">
        <v>107</v>
      </c>
      <c r="AG42" s="76" t="s">
        <v>107</v>
      </c>
      <c r="AH42" s="76" t="s">
        <v>107</v>
      </c>
      <c r="AI42" s="114"/>
      <c r="AJ42" s="114"/>
      <c r="AK42" s="150"/>
      <c r="AL42" s="112"/>
      <c r="AM42" s="115"/>
      <c r="AN42" s="115"/>
      <c r="AO42" s="114"/>
      <c r="AP42" s="114"/>
      <c r="AQ42" s="114"/>
      <c r="AR42" s="114"/>
      <c r="AS42" s="114"/>
      <c r="AT42" s="112"/>
      <c r="AU42" s="112"/>
      <c r="AV42" s="113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</row>
    <row r="43" spans="1:64" ht="25.2" customHeight="1" x14ac:dyDescent="0.25">
      <c r="A43" s="114"/>
      <c r="B43" s="114"/>
      <c r="C43" s="114"/>
      <c r="D43" s="114"/>
      <c r="E43" s="99"/>
      <c r="F43" s="99"/>
      <c r="G43" s="113"/>
      <c r="H43" s="112"/>
      <c r="I43" s="114"/>
      <c r="J43" s="114"/>
      <c r="K43" s="114"/>
      <c r="L43" s="114"/>
      <c r="M43" s="114"/>
      <c r="N43" s="114"/>
      <c r="O43" s="114"/>
      <c r="P43" s="114"/>
      <c r="Q43" s="112"/>
      <c r="R43" s="113"/>
      <c r="S43" s="76" t="s">
        <v>107</v>
      </c>
      <c r="T43" s="76" t="s">
        <v>107</v>
      </c>
      <c r="U43" s="76" t="s">
        <v>107</v>
      </c>
      <c r="V43" s="76" t="s">
        <v>107</v>
      </c>
      <c r="W43" s="59" t="s">
        <v>153</v>
      </c>
      <c r="X43" s="59" t="s">
        <v>154</v>
      </c>
      <c r="Y43" s="59" t="s">
        <v>155</v>
      </c>
      <c r="Z43" s="59" t="s">
        <v>156</v>
      </c>
      <c r="AA43" s="113"/>
      <c r="AB43" s="59" t="s">
        <v>157</v>
      </c>
      <c r="AC43" s="59" t="s">
        <v>158</v>
      </c>
      <c r="AD43" s="59" t="s">
        <v>148</v>
      </c>
      <c r="AE43" s="76" t="s">
        <v>107</v>
      </c>
      <c r="AF43" s="76" t="s">
        <v>107</v>
      </c>
      <c r="AG43" s="76" t="s">
        <v>107</v>
      </c>
      <c r="AH43" s="76" t="s">
        <v>107</v>
      </c>
      <c r="AI43" s="114"/>
      <c r="AJ43" s="114"/>
      <c r="AK43" s="150"/>
      <c r="AL43" s="112"/>
      <c r="AM43" s="115"/>
      <c r="AN43" s="115"/>
      <c r="AO43" s="114"/>
      <c r="AP43" s="114"/>
      <c r="AQ43" s="114"/>
      <c r="AR43" s="114"/>
      <c r="AS43" s="114"/>
      <c r="AT43" s="112"/>
      <c r="AU43" s="112"/>
      <c r="AV43" s="113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</row>
    <row r="44" spans="1:64" ht="25.2" customHeight="1" x14ac:dyDescent="0.25">
      <c r="A44" s="114"/>
      <c r="B44" s="114"/>
      <c r="C44" s="114"/>
      <c r="D44" s="114"/>
      <c r="E44" s="99"/>
      <c r="F44" s="99"/>
      <c r="G44" s="113"/>
      <c r="H44" s="112"/>
      <c r="I44" s="114"/>
      <c r="J44" s="114"/>
      <c r="K44" s="114"/>
      <c r="L44" s="114"/>
      <c r="M44" s="114"/>
      <c r="N44" s="114"/>
      <c r="O44" s="114"/>
      <c r="P44" s="114"/>
      <c r="Q44" s="112"/>
      <c r="R44" s="113"/>
      <c r="S44" s="76" t="s">
        <v>107</v>
      </c>
      <c r="T44" s="76" t="s">
        <v>107</v>
      </c>
      <c r="U44" s="76" t="s">
        <v>107</v>
      </c>
      <c r="V44" s="76" t="s">
        <v>107</v>
      </c>
      <c r="W44" s="59" t="s">
        <v>142</v>
      </c>
      <c r="X44" s="59" t="s">
        <v>143</v>
      </c>
      <c r="Y44" s="59" t="s">
        <v>144</v>
      </c>
      <c r="Z44" s="59" t="s">
        <v>145</v>
      </c>
      <c r="AA44" s="113"/>
      <c r="AB44" s="76" t="s">
        <v>107</v>
      </c>
      <c r="AC44" s="76" t="s">
        <v>107</v>
      </c>
      <c r="AD44" s="76" t="s">
        <v>107</v>
      </c>
      <c r="AE44" s="76" t="s">
        <v>107</v>
      </c>
      <c r="AF44" s="76" t="s">
        <v>107</v>
      </c>
      <c r="AG44" s="76" t="s">
        <v>107</v>
      </c>
      <c r="AH44" s="76" t="s">
        <v>107</v>
      </c>
      <c r="AI44" s="114"/>
      <c r="AJ44" s="114"/>
      <c r="AK44" s="150"/>
      <c r="AL44" s="112"/>
      <c r="AM44" s="115"/>
      <c r="AN44" s="115"/>
      <c r="AO44" s="114"/>
      <c r="AP44" s="114"/>
      <c r="AQ44" s="114"/>
      <c r="AR44" s="114"/>
      <c r="AS44" s="114"/>
      <c r="AT44" s="112"/>
      <c r="AU44" s="112"/>
      <c r="AV44" s="113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</row>
    <row r="45" spans="1:64" ht="25.2" customHeight="1" x14ac:dyDescent="0.25">
      <c r="A45" s="100" t="s">
        <v>109</v>
      </c>
      <c r="B45" s="100" t="s">
        <v>77</v>
      </c>
      <c r="C45" s="100" t="s">
        <v>63</v>
      </c>
      <c r="D45" s="100">
        <v>2017</v>
      </c>
      <c r="E45" s="100" t="s">
        <v>159</v>
      </c>
      <c r="F45" s="100" t="s">
        <v>234</v>
      </c>
      <c r="G45" s="188" t="s">
        <v>111</v>
      </c>
      <c r="H45" s="103">
        <v>42759</v>
      </c>
      <c r="I45" s="100" t="s">
        <v>235</v>
      </c>
      <c r="J45" s="100">
        <v>51501</v>
      </c>
      <c r="K45" s="100" t="s">
        <v>236</v>
      </c>
      <c r="L45" s="100" t="s">
        <v>236</v>
      </c>
      <c r="M45" s="100" t="s">
        <v>236</v>
      </c>
      <c r="N45" s="100" t="s">
        <v>134</v>
      </c>
      <c r="O45" s="100" t="s">
        <v>134</v>
      </c>
      <c r="P45" s="100" t="s">
        <v>80</v>
      </c>
      <c r="Q45" s="103">
        <v>42767</v>
      </c>
      <c r="R45" s="188" t="s">
        <v>111</v>
      </c>
      <c r="S45" s="78" t="s">
        <v>107</v>
      </c>
      <c r="T45" s="78" t="s">
        <v>107</v>
      </c>
      <c r="U45" s="78" t="s">
        <v>107</v>
      </c>
      <c r="V45" s="29" t="s">
        <v>237</v>
      </c>
      <c r="W45" s="29" t="s">
        <v>149</v>
      </c>
      <c r="X45" s="29" t="s">
        <v>67</v>
      </c>
      <c r="Y45" s="29" t="s">
        <v>68</v>
      </c>
      <c r="Z45" s="29" t="s">
        <v>82</v>
      </c>
      <c r="AA45" s="188" t="s">
        <v>111</v>
      </c>
      <c r="AB45" s="29" t="s">
        <v>238</v>
      </c>
      <c r="AC45" s="29" t="s">
        <v>239</v>
      </c>
      <c r="AD45" s="29" t="s">
        <v>240</v>
      </c>
      <c r="AE45" s="78" t="s">
        <v>107</v>
      </c>
      <c r="AF45" s="78" t="s">
        <v>107</v>
      </c>
      <c r="AG45" s="78" t="s">
        <v>107</v>
      </c>
      <c r="AH45" s="78" t="s">
        <v>107</v>
      </c>
      <c r="AI45" s="29" t="s">
        <v>241</v>
      </c>
      <c r="AJ45" s="100" t="s">
        <v>117</v>
      </c>
      <c r="AK45" s="36" t="s">
        <v>242</v>
      </c>
      <c r="AL45" s="30">
        <v>42781</v>
      </c>
      <c r="AM45" s="43">
        <v>1510236</v>
      </c>
      <c r="AN45" s="43">
        <f>AM45*1.16</f>
        <v>1751873.7599999998</v>
      </c>
      <c r="AO45" s="29" t="s">
        <v>85</v>
      </c>
      <c r="AP45" s="29" t="s">
        <v>69</v>
      </c>
      <c r="AQ45" s="29" t="s">
        <v>70</v>
      </c>
      <c r="AR45" s="29" t="s">
        <v>86</v>
      </c>
      <c r="AS45" s="191" t="s">
        <v>235</v>
      </c>
      <c r="AT45" s="30">
        <v>42782</v>
      </c>
      <c r="AU45" s="30">
        <v>43100</v>
      </c>
      <c r="AV45" s="113" t="s">
        <v>111</v>
      </c>
      <c r="AW45" s="114" t="s">
        <v>87</v>
      </c>
      <c r="AX45" s="114" t="s">
        <v>72</v>
      </c>
      <c r="AY45" s="114" t="s">
        <v>71</v>
      </c>
      <c r="AZ45" s="114" t="s">
        <v>71</v>
      </c>
      <c r="BA45" s="114" t="s">
        <v>71</v>
      </c>
      <c r="BB45" s="114" t="s">
        <v>71</v>
      </c>
      <c r="BC45" s="114" t="s">
        <v>73</v>
      </c>
      <c r="BD45" s="114" t="s">
        <v>73</v>
      </c>
      <c r="BE45" s="114" t="s">
        <v>73</v>
      </c>
      <c r="BF45" s="114" t="s">
        <v>73</v>
      </c>
      <c r="BG45" s="114" t="s">
        <v>73</v>
      </c>
      <c r="BH45" s="114" t="s">
        <v>73</v>
      </c>
      <c r="BI45" s="114" t="s">
        <v>73</v>
      </c>
      <c r="BJ45" s="114" t="s">
        <v>73</v>
      </c>
      <c r="BK45" s="114" t="s">
        <v>73</v>
      </c>
      <c r="BL45" s="114" t="s">
        <v>73</v>
      </c>
    </row>
    <row r="46" spans="1:64" ht="25.2" customHeight="1" x14ac:dyDescent="0.25">
      <c r="A46" s="101"/>
      <c r="B46" s="101"/>
      <c r="C46" s="101"/>
      <c r="D46" s="101"/>
      <c r="E46" s="101"/>
      <c r="F46" s="101"/>
      <c r="G46" s="189"/>
      <c r="H46" s="104"/>
      <c r="I46" s="101"/>
      <c r="J46" s="101"/>
      <c r="K46" s="101"/>
      <c r="L46" s="101"/>
      <c r="M46" s="101"/>
      <c r="N46" s="101"/>
      <c r="O46" s="101"/>
      <c r="P46" s="101"/>
      <c r="Q46" s="104"/>
      <c r="R46" s="189"/>
      <c r="S46" s="29" t="s">
        <v>243</v>
      </c>
      <c r="T46" s="29" t="s">
        <v>244</v>
      </c>
      <c r="U46" s="29" t="s">
        <v>245</v>
      </c>
      <c r="V46" s="78" t="s">
        <v>107</v>
      </c>
      <c r="W46" s="29" t="s">
        <v>138</v>
      </c>
      <c r="X46" s="29" t="s">
        <v>139</v>
      </c>
      <c r="Y46" s="29" t="s">
        <v>127</v>
      </c>
      <c r="Z46" s="29" t="s">
        <v>140</v>
      </c>
      <c r="AA46" s="189"/>
      <c r="AB46" s="78" t="s">
        <v>107</v>
      </c>
      <c r="AC46" s="78" t="s">
        <v>107</v>
      </c>
      <c r="AD46" s="78" t="s">
        <v>107</v>
      </c>
      <c r="AE46" s="29" t="s">
        <v>246</v>
      </c>
      <c r="AF46" s="29" t="s">
        <v>238</v>
      </c>
      <c r="AG46" s="29" t="s">
        <v>239</v>
      </c>
      <c r="AH46" s="29" t="s">
        <v>240</v>
      </c>
      <c r="AI46" s="78" t="s">
        <v>107</v>
      </c>
      <c r="AJ46" s="101"/>
      <c r="AK46" s="36" t="s">
        <v>247</v>
      </c>
      <c r="AL46" s="30">
        <v>42781</v>
      </c>
      <c r="AM46" s="43">
        <v>4357500</v>
      </c>
      <c r="AN46" s="43">
        <f t="shared" ref="AN46:AN47" si="0">AM46*1.16</f>
        <v>5054700</v>
      </c>
      <c r="AO46" s="29" t="s">
        <v>85</v>
      </c>
      <c r="AP46" s="29" t="s">
        <v>69</v>
      </c>
      <c r="AQ46" s="29" t="s">
        <v>70</v>
      </c>
      <c r="AR46" s="29" t="s">
        <v>86</v>
      </c>
      <c r="AS46" s="192"/>
      <c r="AT46" s="30">
        <v>42782</v>
      </c>
      <c r="AU46" s="30">
        <v>43100</v>
      </c>
      <c r="AV46" s="113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</row>
    <row r="47" spans="1:64" ht="25.2" customHeight="1" x14ac:dyDescent="0.25">
      <c r="A47" s="102"/>
      <c r="B47" s="102"/>
      <c r="C47" s="102"/>
      <c r="D47" s="102"/>
      <c r="E47" s="102"/>
      <c r="F47" s="102"/>
      <c r="G47" s="190"/>
      <c r="H47" s="105"/>
      <c r="I47" s="102"/>
      <c r="J47" s="102"/>
      <c r="K47" s="102"/>
      <c r="L47" s="102"/>
      <c r="M47" s="102"/>
      <c r="N47" s="102"/>
      <c r="O47" s="102"/>
      <c r="P47" s="102"/>
      <c r="Q47" s="105"/>
      <c r="R47" s="190"/>
      <c r="S47" s="29" t="s">
        <v>248</v>
      </c>
      <c r="T47" s="29" t="s">
        <v>239</v>
      </c>
      <c r="U47" s="29" t="s">
        <v>240</v>
      </c>
      <c r="V47" s="78" t="s">
        <v>107</v>
      </c>
      <c r="W47" s="29" t="s">
        <v>249</v>
      </c>
      <c r="X47" s="29" t="s">
        <v>250</v>
      </c>
      <c r="Y47" s="29" t="s">
        <v>197</v>
      </c>
      <c r="Z47" s="29" t="s">
        <v>156</v>
      </c>
      <c r="AA47" s="190"/>
      <c r="AB47" s="29" t="s">
        <v>251</v>
      </c>
      <c r="AC47" s="29" t="s">
        <v>244</v>
      </c>
      <c r="AD47" s="29" t="s">
        <v>245</v>
      </c>
      <c r="AE47" s="78" t="s">
        <v>107</v>
      </c>
      <c r="AF47" s="29" t="s">
        <v>251</v>
      </c>
      <c r="AG47" s="29" t="s">
        <v>244</v>
      </c>
      <c r="AH47" s="29" t="s">
        <v>245</v>
      </c>
      <c r="AI47" s="78" t="s">
        <v>107</v>
      </c>
      <c r="AJ47" s="102"/>
      <c r="AK47" s="36" t="s">
        <v>252</v>
      </c>
      <c r="AL47" s="30">
        <v>42781</v>
      </c>
      <c r="AM47" s="43">
        <v>3496500</v>
      </c>
      <c r="AN47" s="43">
        <f t="shared" si="0"/>
        <v>4055939.9999999995</v>
      </c>
      <c r="AO47" s="29" t="s">
        <v>85</v>
      </c>
      <c r="AP47" s="29" t="s">
        <v>69</v>
      </c>
      <c r="AQ47" s="29" t="s">
        <v>70</v>
      </c>
      <c r="AR47" s="29" t="s">
        <v>86</v>
      </c>
      <c r="AS47" s="193"/>
      <c r="AT47" s="30">
        <v>42782</v>
      </c>
      <c r="AU47" s="30">
        <v>43100</v>
      </c>
      <c r="AV47" s="113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</row>
    <row r="48" spans="1:64" ht="25.2" customHeight="1" x14ac:dyDescent="0.25">
      <c r="A48" s="150" t="s">
        <v>131</v>
      </c>
      <c r="B48" s="150" t="s">
        <v>258</v>
      </c>
      <c r="C48" s="150" t="s">
        <v>63</v>
      </c>
      <c r="D48" s="150">
        <v>2017</v>
      </c>
      <c r="E48" s="150" t="s">
        <v>159</v>
      </c>
      <c r="F48" s="150" t="s">
        <v>259</v>
      </c>
      <c r="G48" s="117" t="s">
        <v>111</v>
      </c>
      <c r="H48" s="180">
        <v>42767</v>
      </c>
      <c r="I48" s="150" t="s">
        <v>260</v>
      </c>
      <c r="J48" s="150">
        <v>54101</v>
      </c>
      <c r="K48" s="150" t="s">
        <v>65</v>
      </c>
      <c r="L48" s="150" t="s">
        <v>65</v>
      </c>
      <c r="M48" s="150" t="s">
        <v>261</v>
      </c>
      <c r="N48" s="150" t="s">
        <v>207</v>
      </c>
      <c r="O48" s="150" t="s">
        <v>207</v>
      </c>
      <c r="P48" s="150" t="s">
        <v>80</v>
      </c>
      <c r="Q48" s="180">
        <v>42773</v>
      </c>
      <c r="R48" s="117" t="s">
        <v>111</v>
      </c>
      <c r="S48" s="31" t="s">
        <v>107</v>
      </c>
      <c r="T48" s="31" t="s">
        <v>107</v>
      </c>
      <c r="U48" s="31" t="s">
        <v>107</v>
      </c>
      <c r="V48" s="73" t="s">
        <v>164</v>
      </c>
      <c r="W48" s="73" t="s">
        <v>149</v>
      </c>
      <c r="X48" s="73" t="s">
        <v>67</v>
      </c>
      <c r="Y48" s="73" t="s">
        <v>68</v>
      </c>
      <c r="Z48" s="73" t="s">
        <v>262</v>
      </c>
      <c r="AA48" s="117" t="s">
        <v>111</v>
      </c>
      <c r="AB48" s="31" t="s">
        <v>107</v>
      </c>
      <c r="AC48" s="31" t="s">
        <v>107</v>
      </c>
      <c r="AD48" s="31" t="s">
        <v>107</v>
      </c>
      <c r="AE48" s="73" t="s">
        <v>164</v>
      </c>
      <c r="AF48" s="31" t="s">
        <v>107</v>
      </c>
      <c r="AG48" s="31" t="s">
        <v>107</v>
      </c>
      <c r="AH48" s="31" t="s">
        <v>107</v>
      </c>
      <c r="AI48" s="150" t="s">
        <v>263</v>
      </c>
      <c r="AJ48" s="150" t="s">
        <v>117</v>
      </c>
      <c r="AK48" s="150" t="s">
        <v>377</v>
      </c>
      <c r="AL48" s="180">
        <v>42790</v>
      </c>
      <c r="AM48" s="203">
        <v>1676486.2</v>
      </c>
      <c r="AN48" s="203">
        <v>1944724</v>
      </c>
      <c r="AO48" s="150" t="s">
        <v>85</v>
      </c>
      <c r="AP48" s="150" t="s">
        <v>69</v>
      </c>
      <c r="AQ48" s="150" t="s">
        <v>70</v>
      </c>
      <c r="AR48" s="150" t="s">
        <v>264</v>
      </c>
      <c r="AS48" s="150" t="s">
        <v>265</v>
      </c>
      <c r="AT48" s="180">
        <v>42782</v>
      </c>
      <c r="AU48" s="180">
        <v>42833</v>
      </c>
      <c r="AV48" s="117" t="s">
        <v>111</v>
      </c>
      <c r="AW48" s="150" t="s">
        <v>87</v>
      </c>
      <c r="AX48" s="150" t="s">
        <v>266</v>
      </c>
      <c r="AY48" s="150" t="s">
        <v>87</v>
      </c>
      <c r="AZ48" s="150" t="s">
        <v>87</v>
      </c>
      <c r="BA48" s="150" t="s">
        <v>87</v>
      </c>
      <c r="BB48" s="150" t="s">
        <v>87</v>
      </c>
      <c r="BC48" s="150" t="s">
        <v>73</v>
      </c>
      <c r="BD48" s="150" t="s">
        <v>73</v>
      </c>
      <c r="BE48" s="150" t="s">
        <v>73</v>
      </c>
      <c r="BF48" s="150" t="s">
        <v>73</v>
      </c>
      <c r="BG48" s="150" t="s">
        <v>73</v>
      </c>
      <c r="BH48" s="150" t="s">
        <v>73</v>
      </c>
      <c r="BI48" s="150" t="s">
        <v>73</v>
      </c>
      <c r="BJ48" s="150" t="s">
        <v>73</v>
      </c>
      <c r="BK48" s="150" t="s">
        <v>73</v>
      </c>
      <c r="BL48" s="150" t="s">
        <v>73</v>
      </c>
    </row>
    <row r="49" spans="1:64" ht="25.2" customHeight="1" x14ac:dyDescent="0.25">
      <c r="A49" s="150"/>
      <c r="B49" s="150"/>
      <c r="C49" s="150"/>
      <c r="D49" s="150"/>
      <c r="E49" s="150"/>
      <c r="F49" s="150"/>
      <c r="G49" s="117"/>
      <c r="H49" s="180"/>
      <c r="I49" s="150"/>
      <c r="J49" s="150"/>
      <c r="K49" s="150"/>
      <c r="L49" s="150"/>
      <c r="M49" s="150"/>
      <c r="N49" s="150"/>
      <c r="O49" s="150"/>
      <c r="P49" s="150"/>
      <c r="Q49" s="180"/>
      <c r="R49" s="117"/>
      <c r="S49" s="31" t="s">
        <v>107</v>
      </c>
      <c r="T49" s="31" t="s">
        <v>107</v>
      </c>
      <c r="U49" s="31" t="s">
        <v>107</v>
      </c>
      <c r="V49" s="73" t="s">
        <v>263</v>
      </c>
      <c r="W49" s="73" t="s">
        <v>167</v>
      </c>
      <c r="X49" s="73" t="s">
        <v>127</v>
      </c>
      <c r="Y49" s="73" t="s">
        <v>168</v>
      </c>
      <c r="Z49" s="73" t="s">
        <v>267</v>
      </c>
      <c r="AA49" s="117"/>
      <c r="AB49" s="31" t="s">
        <v>107</v>
      </c>
      <c r="AC49" s="31" t="s">
        <v>107</v>
      </c>
      <c r="AD49" s="31" t="s">
        <v>107</v>
      </c>
      <c r="AE49" s="73" t="s">
        <v>263</v>
      </c>
      <c r="AF49" s="31" t="s">
        <v>107</v>
      </c>
      <c r="AG49" s="31" t="s">
        <v>107</v>
      </c>
      <c r="AH49" s="31" t="s">
        <v>107</v>
      </c>
      <c r="AI49" s="150"/>
      <c r="AJ49" s="150"/>
      <c r="AK49" s="150"/>
      <c r="AL49" s="180"/>
      <c r="AM49" s="203"/>
      <c r="AN49" s="203"/>
      <c r="AO49" s="150"/>
      <c r="AP49" s="150"/>
      <c r="AQ49" s="150"/>
      <c r="AR49" s="150"/>
      <c r="AS49" s="150"/>
      <c r="AT49" s="180"/>
      <c r="AU49" s="180"/>
      <c r="AV49" s="117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</row>
    <row r="50" spans="1:64" ht="25.2" customHeight="1" x14ac:dyDescent="0.25">
      <c r="A50" s="150"/>
      <c r="B50" s="150"/>
      <c r="C50" s="150"/>
      <c r="D50" s="150"/>
      <c r="E50" s="150"/>
      <c r="F50" s="150"/>
      <c r="G50" s="117"/>
      <c r="H50" s="180"/>
      <c r="I50" s="150"/>
      <c r="J50" s="150"/>
      <c r="K50" s="150"/>
      <c r="L50" s="150"/>
      <c r="M50" s="150"/>
      <c r="N50" s="150"/>
      <c r="O50" s="150"/>
      <c r="P50" s="150"/>
      <c r="Q50" s="180"/>
      <c r="R50" s="117"/>
      <c r="S50" s="31" t="s">
        <v>107</v>
      </c>
      <c r="T50" s="31" t="s">
        <v>107</v>
      </c>
      <c r="U50" s="31" t="s">
        <v>107</v>
      </c>
      <c r="V50" s="31" t="s">
        <v>107</v>
      </c>
      <c r="W50" s="73" t="s">
        <v>268</v>
      </c>
      <c r="X50" s="73" t="s">
        <v>176</v>
      </c>
      <c r="Y50" s="73" t="s">
        <v>130</v>
      </c>
      <c r="Z50" s="73" t="s">
        <v>269</v>
      </c>
      <c r="AA50" s="117"/>
      <c r="AB50" s="31" t="s">
        <v>107</v>
      </c>
      <c r="AC50" s="31" t="s">
        <v>107</v>
      </c>
      <c r="AD50" s="31" t="s">
        <v>107</v>
      </c>
      <c r="AE50" s="73" t="s">
        <v>165</v>
      </c>
      <c r="AF50" s="31" t="s">
        <v>107</v>
      </c>
      <c r="AG50" s="31" t="s">
        <v>107</v>
      </c>
      <c r="AH50" s="31" t="s">
        <v>107</v>
      </c>
      <c r="AI50" s="150"/>
      <c r="AJ50" s="150"/>
      <c r="AK50" s="150"/>
      <c r="AL50" s="180"/>
      <c r="AM50" s="203"/>
      <c r="AN50" s="203"/>
      <c r="AO50" s="150"/>
      <c r="AP50" s="150"/>
      <c r="AQ50" s="150"/>
      <c r="AR50" s="150"/>
      <c r="AS50" s="150"/>
      <c r="AT50" s="180"/>
      <c r="AU50" s="180"/>
      <c r="AV50" s="117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</row>
    <row r="51" spans="1:64" ht="25.2" customHeight="1" x14ac:dyDescent="0.25">
      <c r="A51" s="150"/>
      <c r="B51" s="150"/>
      <c r="C51" s="150"/>
      <c r="D51" s="150"/>
      <c r="E51" s="150"/>
      <c r="F51" s="150"/>
      <c r="G51" s="117"/>
      <c r="H51" s="180"/>
      <c r="I51" s="150"/>
      <c r="J51" s="150"/>
      <c r="K51" s="150"/>
      <c r="L51" s="150"/>
      <c r="M51" s="150"/>
      <c r="N51" s="150"/>
      <c r="O51" s="150"/>
      <c r="P51" s="150"/>
      <c r="Q51" s="180"/>
      <c r="R51" s="117"/>
      <c r="S51" s="31" t="s">
        <v>107</v>
      </c>
      <c r="T51" s="31" t="s">
        <v>107</v>
      </c>
      <c r="U51" s="31" t="s">
        <v>107</v>
      </c>
      <c r="V51" s="31" t="s">
        <v>107</v>
      </c>
      <c r="W51" s="73" t="s">
        <v>270</v>
      </c>
      <c r="X51" s="73" t="s">
        <v>271</v>
      </c>
      <c r="Y51" s="73" t="s">
        <v>272</v>
      </c>
      <c r="Z51" s="73" t="s">
        <v>273</v>
      </c>
      <c r="AA51" s="117"/>
      <c r="AB51" s="31" t="s">
        <v>107</v>
      </c>
      <c r="AC51" s="31" t="s">
        <v>107</v>
      </c>
      <c r="AD51" s="31" t="s">
        <v>107</v>
      </c>
      <c r="AE51" s="31" t="s">
        <v>107</v>
      </c>
      <c r="AF51" s="31" t="s">
        <v>107</v>
      </c>
      <c r="AG51" s="31" t="s">
        <v>107</v>
      </c>
      <c r="AH51" s="31" t="s">
        <v>107</v>
      </c>
      <c r="AI51" s="150"/>
      <c r="AJ51" s="150"/>
      <c r="AK51" s="150"/>
      <c r="AL51" s="180"/>
      <c r="AM51" s="203"/>
      <c r="AN51" s="203"/>
      <c r="AO51" s="150"/>
      <c r="AP51" s="150"/>
      <c r="AQ51" s="150"/>
      <c r="AR51" s="150"/>
      <c r="AS51" s="150"/>
      <c r="AT51" s="180"/>
      <c r="AU51" s="180"/>
      <c r="AV51" s="117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</row>
    <row r="52" spans="1:64" ht="25.2" customHeight="1" x14ac:dyDescent="0.25">
      <c r="A52" s="150"/>
      <c r="B52" s="150"/>
      <c r="C52" s="150"/>
      <c r="D52" s="150"/>
      <c r="E52" s="150"/>
      <c r="F52" s="150"/>
      <c r="G52" s="117"/>
      <c r="H52" s="180"/>
      <c r="I52" s="150"/>
      <c r="J52" s="150"/>
      <c r="K52" s="150"/>
      <c r="L52" s="150"/>
      <c r="M52" s="150"/>
      <c r="N52" s="150"/>
      <c r="O52" s="150"/>
      <c r="P52" s="150"/>
      <c r="Q52" s="180"/>
      <c r="R52" s="117"/>
      <c r="S52" s="31" t="s">
        <v>107</v>
      </c>
      <c r="T52" s="31" t="s">
        <v>107</v>
      </c>
      <c r="U52" s="31" t="s">
        <v>107</v>
      </c>
      <c r="V52" s="31" t="s">
        <v>107</v>
      </c>
      <c r="W52" s="73" t="s">
        <v>274</v>
      </c>
      <c r="X52" s="73" t="s">
        <v>275</v>
      </c>
      <c r="Y52" s="73" t="s">
        <v>144</v>
      </c>
      <c r="Z52" s="73" t="s">
        <v>276</v>
      </c>
      <c r="AA52" s="117"/>
      <c r="AB52" s="31" t="s">
        <v>107</v>
      </c>
      <c r="AC52" s="31" t="s">
        <v>107</v>
      </c>
      <c r="AD52" s="31" t="s">
        <v>107</v>
      </c>
      <c r="AE52" s="31" t="s">
        <v>107</v>
      </c>
      <c r="AF52" s="31" t="s">
        <v>107</v>
      </c>
      <c r="AG52" s="31" t="s">
        <v>107</v>
      </c>
      <c r="AH52" s="31" t="s">
        <v>107</v>
      </c>
      <c r="AI52" s="150"/>
      <c r="AJ52" s="150"/>
      <c r="AK52" s="150"/>
      <c r="AL52" s="180"/>
      <c r="AM52" s="203"/>
      <c r="AN52" s="203"/>
      <c r="AO52" s="150"/>
      <c r="AP52" s="150"/>
      <c r="AQ52" s="150"/>
      <c r="AR52" s="150"/>
      <c r="AS52" s="150"/>
      <c r="AT52" s="180"/>
      <c r="AU52" s="180"/>
      <c r="AV52" s="117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</row>
    <row r="53" spans="1:64" ht="25.2" customHeight="1" x14ac:dyDescent="0.25">
      <c r="A53" s="114" t="s">
        <v>109</v>
      </c>
      <c r="B53" s="114" t="s">
        <v>77</v>
      </c>
      <c r="C53" s="114" t="s">
        <v>63</v>
      </c>
      <c r="D53" s="114">
        <v>2017</v>
      </c>
      <c r="E53" s="114" t="s">
        <v>159</v>
      </c>
      <c r="F53" s="114" t="s">
        <v>160</v>
      </c>
      <c r="G53" s="113" t="s">
        <v>111</v>
      </c>
      <c r="H53" s="112">
        <v>42767</v>
      </c>
      <c r="I53" s="114" t="s">
        <v>161</v>
      </c>
      <c r="J53" s="114">
        <v>31902</v>
      </c>
      <c r="K53" s="114" t="s">
        <v>65</v>
      </c>
      <c r="L53" s="114" t="s">
        <v>65</v>
      </c>
      <c r="M53" s="114" t="s">
        <v>162</v>
      </c>
      <c r="N53" s="114" t="s">
        <v>163</v>
      </c>
      <c r="O53" s="114" t="s">
        <v>163</v>
      </c>
      <c r="P53" s="114" t="s">
        <v>80</v>
      </c>
      <c r="Q53" s="112">
        <v>42773</v>
      </c>
      <c r="R53" s="113" t="s">
        <v>111</v>
      </c>
      <c r="S53" s="76" t="s">
        <v>107</v>
      </c>
      <c r="T53" s="76" t="s">
        <v>107</v>
      </c>
      <c r="U53" s="76" t="s">
        <v>107</v>
      </c>
      <c r="V53" s="59" t="s">
        <v>164</v>
      </c>
      <c r="W53" s="59" t="s">
        <v>149</v>
      </c>
      <c r="X53" s="59" t="s">
        <v>67</v>
      </c>
      <c r="Y53" s="59" t="s">
        <v>68</v>
      </c>
      <c r="Z53" s="59" t="s">
        <v>82</v>
      </c>
      <c r="AA53" s="113" t="s">
        <v>111</v>
      </c>
      <c r="AB53" s="76" t="s">
        <v>107</v>
      </c>
      <c r="AC53" s="76" t="s">
        <v>107</v>
      </c>
      <c r="AD53" s="76" t="s">
        <v>107</v>
      </c>
      <c r="AE53" s="59" t="s">
        <v>165</v>
      </c>
      <c r="AF53" s="76" t="s">
        <v>107</v>
      </c>
      <c r="AG53" s="76" t="s">
        <v>107</v>
      </c>
      <c r="AH53" s="76" t="s">
        <v>107</v>
      </c>
      <c r="AI53" s="114" t="s">
        <v>164</v>
      </c>
      <c r="AJ53" s="114" t="s">
        <v>117</v>
      </c>
      <c r="AK53" s="150" t="s">
        <v>378</v>
      </c>
      <c r="AL53" s="112">
        <v>42789</v>
      </c>
      <c r="AM53" s="115">
        <v>3270517.24</v>
      </c>
      <c r="AN53" s="115">
        <v>3793800</v>
      </c>
      <c r="AO53" s="114" t="s">
        <v>85</v>
      </c>
      <c r="AP53" s="114" t="s">
        <v>69</v>
      </c>
      <c r="AQ53" s="114" t="s">
        <v>70</v>
      </c>
      <c r="AR53" s="114" t="s">
        <v>86</v>
      </c>
      <c r="AS53" s="114" t="s">
        <v>161</v>
      </c>
      <c r="AT53" s="112">
        <v>42782</v>
      </c>
      <c r="AU53" s="112">
        <v>42848</v>
      </c>
      <c r="AV53" s="113" t="s">
        <v>111</v>
      </c>
      <c r="AW53" s="114" t="s">
        <v>87</v>
      </c>
      <c r="AX53" s="114" t="s">
        <v>72</v>
      </c>
      <c r="AY53" s="114" t="s">
        <v>71</v>
      </c>
      <c r="AZ53" s="114" t="s">
        <v>71</v>
      </c>
      <c r="BA53" s="114" t="s">
        <v>71</v>
      </c>
      <c r="BB53" s="125" t="s">
        <v>71</v>
      </c>
      <c r="BC53" s="114" t="s">
        <v>73</v>
      </c>
      <c r="BD53" s="114" t="s">
        <v>73</v>
      </c>
      <c r="BE53" s="114" t="s">
        <v>212</v>
      </c>
      <c r="BF53" s="114" t="s">
        <v>212</v>
      </c>
      <c r="BG53" s="114" t="s">
        <v>212</v>
      </c>
      <c r="BH53" s="114" t="s">
        <v>212</v>
      </c>
      <c r="BI53" s="114" t="s">
        <v>212</v>
      </c>
      <c r="BJ53" s="114" t="s">
        <v>212</v>
      </c>
      <c r="BK53" s="114" t="s">
        <v>212</v>
      </c>
      <c r="BL53" s="114" t="s">
        <v>212</v>
      </c>
    </row>
    <row r="54" spans="1:64" ht="25.2" customHeight="1" x14ac:dyDescent="0.25">
      <c r="A54" s="114"/>
      <c r="B54" s="114"/>
      <c r="C54" s="114"/>
      <c r="D54" s="114"/>
      <c r="E54" s="114"/>
      <c r="F54" s="114"/>
      <c r="G54" s="113"/>
      <c r="H54" s="112"/>
      <c r="I54" s="114"/>
      <c r="J54" s="114"/>
      <c r="K54" s="114"/>
      <c r="L54" s="114"/>
      <c r="M54" s="114"/>
      <c r="N54" s="114"/>
      <c r="O54" s="114"/>
      <c r="P54" s="114"/>
      <c r="Q54" s="112"/>
      <c r="R54" s="113"/>
      <c r="S54" s="76" t="s">
        <v>107</v>
      </c>
      <c r="T54" s="76" t="s">
        <v>107</v>
      </c>
      <c r="U54" s="76" t="s">
        <v>107</v>
      </c>
      <c r="V54" s="59" t="s">
        <v>166</v>
      </c>
      <c r="W54" s="59" t="s">
        <v>167</v>
      </c>
      <c r="X54" s="59" t="s">
        <v>127</v>
      </c>
      <c r="Y54" s="59" t="s">
        <v>168</v>
      </c>
      <c r="Z54" s="59" t="s">
        <v>169</v>
      </c>
      <c r="AA54" s="113"/>
      <c r="AB54" s="76" t="s">
        <v>107</v>
      </c>
      <c r="AC54" s="76" t="s">
        <v>107</v>
      </c>
      <c r="AD54" s="76" t="s">
        <v>107</v>
      </c>
      <c r="AE54" s="59" t="s">
        <v>164</v>
      </c>
      <c r="AF54" s="76" t="s">
        <v>107</v>
      </c>
      <c r="AG54" s="76" t="s">
        <v>107</v>
      </c>
      <c r="AH54" s="76" t="s">
        <v>107</v>
      </c>
      <c r="AI54" s="114"/>
      <c r="AJ54" s="114"/>
      <c r="AK54" s="150"/>
      <c r="AL54" s="112"/>
      <c r="AM54" s="115"/>
      <c r="AN54" s="115"/>
      <c r="AO54" s="114"/>
      <c r="AP54" s="114"/>
      <c r="AQ54" s="114"/>
      <c r="AR54" s="114"/>
      <c r="AS54" s="114"/>
      <c r="AT54" s="112"/>
      <c r="AU54" s="112"/>
      <c r="AV54" s="113"/>
      <c r="AW54" s="114"/>
      <c r="AX54" s="114"/>
      <c r="AY54" s="114"/>
      <c r="AZ54" s="114"/>
      <c r="BA54" s="114"/>
      <c r="BB54" s="126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</row>
    <row r="55" spans="1:64" ht="25.2" customHeight="1" x14ac:dyDescent="0.25">
      <c r="A55" s="114"/>
      <c r="B55" s="114"/>
      <c r="C55" s="114"/>
      <c r="D55" s="114"/>
      <c r="E55" s="114"/>
      <c r="F55" s="114"/>
      <c r="G55" s="113"/>
      <c r="H55" s="112"/>
      <c r="I55" s="114"/>
      <c r="J55" s="114"/>
      <c r="K55" s="114"/>
      <c r="L55" s="114"/>
      <c r="M55" s="114"/>
      <c r="N55" s="114"/>
      <c r="O55" s="114"/>
      <c r="P55" s="114"/>
      <c r="Q55" s="112"/>
      <c r="R55" s="113"/>
      <c r="S55" s="76" t="s">
        <v>107</v>
      </c>
      <c r="T55" s="76" t="s">
        <v>107</v>
      </c>
      <c r="U55" s="76" t="s">
        <v>107</v>
      </c>
      <c r="V55" s="76" t="s">
        <v>107</v>
      </c>
      <c r="W55" s="59" t="s">
        <v>170</v>
      </c>
      <c r="X55" s="59" t="s">
        <v>171</v>
      </c>
      <c r="Y55" s="59" t="s">
        <v>172</v>
      </c>
      <c r="Z55" s="59" t="s">
        <v>173</v>
      </c>
      <c r="AA55" s="113"/>
      <c r="AB55" s="76" t="s">
        <v>107</v>
      </c>
      <c r="AC55" s="76" t="s">
        <v>107</v>
      </c>
      <c r="AD55" s="76" t="s">
        <v>107</v>
      </c>
      <c r="AE55" s="59" t="s">
        <v>174</v>
      </c>
      <c r="AF55" s="76" t="s">
        <v>107</v>
      </c>
      <c r="AG55" s="76" t="s">
        <v>107</v>
      </c>
      <c r="AH55" s="76" t="s">
        <v>107</v>
      </c>
      <c r="AI55" s="114"/>
      <c r="AJ55" s="114"/>
      <c r="AK55" s="150"/>
      <c r="AL55" s="112"/>
      <c r="AM55" s="115"/>
      <c r="AN55" s="115"/>
      <c r="AO55" s="114"/>
      <c r="AP55" s="114"/>
      <c r="AQ55" s="114"/>
      <c r="AR55" s="114"/>
      <c r="AS55" s="114"/>
      <c r="AT55" s="112"/>
      <c r="AU55" s="112"/>
      <c r="AV55" s="113"/>
      <c r="AW55" s="114"/>
      <c r="AX55" s="114"/>
      <c r="AY55" s="114"/>
      <c r="AZ55" s="114"/>
      <c r="BA55" s="114"/>
      <c r="BB55" s="126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</row>
    <row r="56" spans="1:64" ht="25.2" customHeight="1" x14ac:dyDescent="0.25">
      <c r="A56" s="114"/>
      <c r="B56" s="114"/>
      <c r="C56" s="114"/>
      <c r="D56" s="114"/>
      <c r="E56" s="114"/>
      <c r="F56" s="114"/>
      <c r="G56" s="113"/>
      <c r="H56" s="112"/>
      <c r="I56" s="114"/>
      <c r="J56" s="114"/>
      <c r="K56" s="114"/>
      <c r="L56" s="114"/>
      <c r="M56" s="114"/>
      <c r="N56" s="114"/>
      <c r="O56" s="114"/>
      <c r="P56" s="114"/>
      <c r="Q56" s="112"/>
      <c r="R56" s="113"/>
      <c r="S56" s="76" t="s">
        <v>107</v>
      </c>
      <c r="T56" s="76" t="s">
        <v>107</v>
      </c>
      <c r="U56" s="76" t="s">
        <v>107</v>
      </c>
      <c r="V56" s="76" t="s">
        <v>107</v>
      </c>
      <c r="W56" s="59" t="s">
        <v>175</v>
      </c>
      <c r="X56" s="59" t="s">
        <v>176</v>
      </c>
      <c r="Y56" s="59" t="s">
        <v>177</v>
      </c>
      <c r="Z56" s="59" t="s">
        <v>178</v>
      </c>
      <c r="AA56" s="113"/>
      <c r="AB56" s="76" t="s">
        <v>107</v>
      </c>
      <c r="AC56" s="76" t="s">
        <v>107</v>
      </c>
      <c r="AD56" s="76" t="s">
        <v>107</v>
      </c>
      <c r="AE56" s="76" t="s">
        <v>107</v>
      </c>
      <c r="AF56" s="76" t="s">
        <v>107</v>
      </c>
      <c r="AG56" s="76" t="s">
        <v>107</v>
      </c>
      <c r="AH56" s="76" t="s">
        <v>107</v>
      </c>
      <c r="AI56" s="114"/>
      <c r="AJ56" s="114"/>
      <c r="AK56" s="150"/>
      <c r="AL56" s="112"/>
      <c r="AM56" s="115"/>
      <c r="AN56" s="115"/>
      <c r="AO56" s="114"/>
      <c r="AP56" s="114"/>
      <c r="AQ56" s="114"/>
      <c r="AR56" s="114"/>
      <c r="AS56" s="114"/>
      <c r="AT56" s="112"/>
      <c r="AU56" s="112"/>
      <c r="AV56" s="113"/>
      <c r="AW56" s="114"/>
      <c r="AX56" s="114"/>
      <c r="AY56" s="114"/>
      <c r="AZ56" s="114"/>
      <c r="BA56" s="114"/>
      <c r="BB56" s="126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</row>
    <row r="57" spans="1:64" ht="25.2" customHeight="1" x14ac:dyDescent="0.25">
      <c r="A57" s="114"/>
      <c r="B57" s="114"/>
      <c r="C57" s="114"/>
      <c r="D57" s="114"/>
      <c r="E57" s="114"/>
      <c r="F57" s="114"/>
      <c r="G57" s="113"/>
      <c r="H57" s="112"/>
      <c r="I57" s="114"/>
      <c r="J57" s="114"/>
      <c r="K57" s="114"/>
      <c r="L57" s="114"/>
      <c r="M57" s="114"/>
      <c r="N57" s="114"/>
      <c r="O57" s="114"/>
      <c r="P57" s="114"/>
      <c r="Q57" s="112"/>
      <c r="R57" s="113"/>
      <c r="S57" s="76" t="s">
        <v>107</v>
      </c>
      <c r="T57" s="76" t="s">
        <v>107</v>
      </c>
      <c r="U57" s="76" t="s">
        <v>107</v>
      </c>
      <c r="V57" s="76" t="s">
        <v>107</v>
      </c>
      <c r="W57" s="59" t="s">
        <v>142</v>
      </c>
      <c r="X57" s="59" t="s">
        <v>143</v>
      </c>
      <c r="Y57" s="59" t="s">
        <v>144</v>
      </c>
      <c r="Z57" s="59" t="s">
        <v>145</v>
      </c>
      <c r="AA57" s="113"/>
      <c r="AB57" s="76" t="s">
        <v>107</v>
      </c>
      <c r="AC57" s="76" t="s">
        <v>107</v>
      </c>
      <c r="AD57" s="76" t="s">
        <v>107</v>
      </c>
      <c r="AE57" s="76" t="s">
        <v>107</v>
      </c>
      <c r="AF57" s="76" t="s">
        <v>107</v>
      </c>
      <c r="AG57" s="76" t="s">
        <v>107</v>
      </c>
      <c r="AH57" s="76" t="s">
        <v>107</v>
      </c>
      <c r="AI57" s="114"/>
      <c r="AJ57" s="114"/>
      <c r="AK57" s="150"/>
      <c r="AL57" s="112"/>
      <c r="AM57" s="115"/>
      <c r="AN57" s="115"/>
      <c r="AO57" s="114"/>
      <c r="AP57" s="114"/>
      <c r="AQ57" s="114"/>
      <c r="AR57" s="114"/>
      <c r="AS57" s="114"/>
      <c r="AT57" s="112"/>
      <c r="AU57" s="112"/>
      <c r="AV57" s="113"/>
      <c r="AW57" s="114"/>
      <c r="AX57" s="114"/>
      <c r="AY57" s="114"/>
      <c r="AZ57" s="114"/>
      <c r="BA57" s="114"/>
      <c r="BB57" s="127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</row>
    <row r="58" spans="1:64" ht="25.2" customHeight="1" x14ac:dyDescent="0.25">
      <c r="A58" s="114" t="s">
        <v>109</v>
      </c>
      <c r="B58" s="114" t="s">
        <v>77</v>
      </c>
      <c r="C58" s="114" t="s">
        <v>63</v>
      </c>
      <c r="D58" s="114">
        <v>2017</v>
      </c>
      <c r="E58" s="114" t="s">
        <v>159</v>
      </c>
      <c r="F58" s="114" t="s">
        <v>179</v>
      </c>
      <c r="G58" s="113" t="s">
        <v>111</v>
      </c>
      <c r="H58" s="112">
        <v>42769</v>
      </c>
      <c r="I58" s="114" t="s">
        <v>180</v>
      </c>
      <c r="J58" s="114">
        <v>44101</v>
      </c>
      <c r="K58" s="114" t="s">
        <v>65</v>
      </c>
      <c r="L58" s="114" t="s">
        <v>65</v>
      </c>
      <c r="M58" s="114" t="s">
        <v>65</v>
      </c>
      <c r="N58" s="114" t="s">
        <v>181</v>
      </c>
      <c r="O58" s="114" t="s">
        <v>181</v>
      </c>
      <c r="P58" s="114" t="s">
        <v>80</v>
      </c>
      <c r="Q58" s="112">
        <v>42773</v>
      </c>
      <c r="R58" s="113" t="s">
        <v>111</v>
      </c>
      <c r="S58" s="76" t="s">
        <v>107</v>
      </c>
      <c r="T58" s="76" t="s">
        <v>107</v>
      </c>
      <c r="U58" s="76" t="s">
        <v>107</v>
      </c>
      <c r="V58" s="59" t="s">
        <v>183</v>
      </c>
      <c r="W58" s="59" t="s">
        <v>149</v>
      </c>
      <c r="X58" s="59" t="s">
        <v>182</v>
      </c>
      <c r="Y58" s="59" t="s">
        <v>68</v>
      </c>
      <c r="Z58" s="59" t="s">
        <v>82</v>
      </c>
      <c r="AA58" s="113" t="s">
        <v>111</v>
      </c>
      <c r="AB58" s="76" t="s">
        <v>107</v>
      </c>
      <c r="AC58" s="76" t="s">
        <v>107</v>
      </c>
      <c r="AD58" s="76" t="s">
        <v>107</v>
      </c>
      <c r="AE58" s="59" t="s">
        <v>183</v>
      </c>
      <c r="AF58" s="76" t="s">
        <v>107</v>
      </c>
      <c r="AG58" s="76" t="s">
        <v>107</v>
      </c>
      <c r="AH58" s="76" t="s">
        <v>107</v>
      </c>
      <c r="AI58" s="114" t="s">
        <v>184</v>
      </c>
      <c r="AJ58" s="114" t="s">
        <v>117</v>
      </c>
      <c r="AK58" s="150" t="s">
        <v>379</v>
      </c>
      <c r="AL58" s="112">
        <v>42781</v>
      </c>
      <c r="AM58" s="115">
        <v>31653050</v>
      </c>
      <c r="AN58" s="115">
        <v>36717538</v>
      </c>
      <c r="AO58" s="114" t="s">
        <v>85</v>
      </c>
      <c r="AP58" s="114" t="s">
        <v>69</v>
      </c>
      <c r="AQ58" s="114" t="s">
        <v>70</v>
      </c>
      <c r="AR58" s="114" t="s">
        <v>86</v>
      </c>
      <c r="AS58" s="114" t="s">
        <v>180</v>
      </c>
      <c r="AT58" s="112">
        <v>42779</v>
      </c>
      <c r="AU58" s="112">
        <v>42795</v>
      </c>
      <c r="AV58" s="113" t="s">
        <v>111</v>
      </c>
      <c r="AW58" s="114" t="s">
        <v>87</v>
      </c>
      <c r="AX58" s="114" t="s">
        <v>72</v>
      </c>
      <c r="AY58" s="114" t="s">
        <v>71</v>
      </c>
      <c r="AZ58" s="114" t="s">
        <v>71</v>
      </c>
      <c r="BA58" s="114" t="s">
        <v>71</v>
      </c>
      <c r="BB58" s="125" t="s">
        <v>71</v>
      </c>
      <c r="BC58" s="114" t="s">
        <v>73</v>
      </c>
      <c r="BD58" s="154" t="s">
        <v>73</v>
      </c>
      <c r="BE58" s="114" t="s">
        <v>212</v>
      </c>
      <c r="BF58" s="114" t="s">
        <v>212</v>
      </c>
      <c r="BG58" s="114" t="s">
        <v>212</v>
      </c>
      <c r="BH58" s="114" t="s">
        <v>212</v>
      </c>
      <c r="BI58" s="114" t="s">
        <v>212</v>
      </c>
      <c r="BJ58" s="114" t="s">
        <v>212</v>
      </c>
      <c r="BK58" s="114" t="s">
        <v>212</v>
      </c>
      <c r="BL58" s="114" t="s">
        <v>212</v>
      </c>
    </row>
    <row r="59" spans="1:64" ht="25.2" customHeight="1" x14ac:dyDescent="0.25">
      <c r="A59" s="114"/>
      <c r="B59" s="114"/>
      <c r="C59" s="114"/>
      <c r="D59" s="114"/>
      <c r="E59" s="114"/>
      <c r="F59" s="114"/>
      <c r="G59" s="113"/>
      <c r="H59" s="112"/>
      <c r="I59" s="114"/>
      <c r="J59" s="114"/>
      <c r="K59" s="114"/>
      <c r="L59" s="114"/>
      <c r="M59" s="114"/>
      <c r="N59" s="114"/>
      <c r="O59" s="114"/>
      <c r="P59" s="114"/>
      <c r="Q59" s="112"/>
      <c r="R59" s="113"/>
      <c r="S59" s="76" t="s">
        <v>107</v>
      </c>
      <c r="T59" s="76" t="s">
        <v>107</v>
      </c>
      <c r="U59" s="76" t="s">
        <v>107</v>
      </c>
      <c r="V59" s="59" t="s">
        <v>185</v>
      </c>
      <c r="W59" s="59" t="s">
        <v>186</v>
      </c>
      <c r="X59" s="59" t="s">
        <v>187</v>
      </c>
      <c r="Y59" s="59" t="s">
        <v>188</v>
      </c>
      <c r="Z59" s="59" t="s">
        <v>189</v>
      </c>
      <c r="AA59" s="113"/>
      <c r="AB59" s="76" t="s">
        <v>107</v>
      </c>
      <c r="AC59" s="76" t="s">
        <v>107</v>
      </c>
      <c r="AD59" s="76" t="s">
        <v>107</v>
      </c>
      <c r="AE59" s="76" t="s">
        <v>107</v>
      </c>
      <c r="AF59" s="76" t="s">
        <v>107</v>
      </c>
      <c r="AG59" s="76" t="s">
        <v>107</v>
      </c>
      <c r="AH59" s="76" t="s">
        <v>107</v>
      </c>
      <c r="AI59" s="114"/>
      <c r="AJ59" s="114"/>
      <c r="AK59" s="150"/>
      <c r="AL59" s="112"/>
      <c r="AM59" s="115"/>
      <c r="AN59" s="115"/>
      <c r="AO59" s="114"/>
      <c r="AP59" s="114"/>
      <c r="AQ59" s="114"/>
      <c r="AR59" s="114"/>
      <c r="AS59" s="114"/>
      <c r="AT59" s="112"/>
      <c r="AU59" s="112"/>
      <c r="AV59" s="113"/>
      <c r="AW59" s="114"/>
      <c r="AX59" s="114"/>
      <c r="AY59" s="114"/>
      <c r="AZ59" s="114"/>
      <c r="BA59" s="114"/>
      <c r="BB59" s="126"/>
      <c r="BC59" s="114"/>
      <c r="BD59" s="155"/>
      <c r="BE59" s="114"/>
      <c r="BF59" s="114"/>
      <c r="BG59" s="114"/>
      <c r="BH59" s="114"/>
      <c r="BI59" s="114"/>
      <c r="BJ59" s="114"/>
      <c r="BK59" s="114"/>
      <c r="BL59" s="114"/>
    </row>
    <row r="60" spans="1:64" ht="25.2" customHeight="1" x14ac:dyDescent="0.25">
      <c r="A60" s="114"/>
      <c r="B60" s="114"/>
      <c r="C60" s="114"/>
      <c r="D60" s="114"/>
      <c r="E60" s="114"/>
      <c r="F60" s="114"/>
      <c r="G60" s="113"/>
      <c r="H60" s="112"/>
      <c r="I60" s="114"/>
      <c r="J60" s="114"/>
      <c r="K60" s="114"/>
      <c r="L60" s="114"/>
      <c r="M60" s="114"/>
      <c r="N60" s="114"/>
      <c r="O60" s="114"/>
      <c r="P60" s="114"/>
      <c r="Q60" s="112"/>
      <c r="R60" s="113"/>
      <c r="S60" s="76" t="s">
        <v>107</v>
      </c>
      <c r="T60" s="76" t="s">
        <v>107</v>
      </c>
      <c r="U60" s="76" t="s">
        <v>107</v>
      </c>
      <c r="V60" s="76" t="s">
        <v>107</v>
      </c>
      <c r="W60" s="59" t="s">
        <v>142</v>
      </c>
      <c r="X60" s="59" t="s">
        <v>143</v>
      </c>
      <c r="Y60" s="59" t="s">
        <v>144</v>
      </c>
      <c r="Z60" s="59" t="s">
        <v>145</v>
      </c>
      <c r="AA60" s="113"/>
      <c r="AB60" s="76" t="s">
        <v>107</v>
      </c>
      <c r="AC60" s="76" t="s">
        <v>107</v>
      </c>
      <c r="AD60" s="76" t="s">
        <v>107</v>
      </c>
      <c r="AE60" s="76" t="s">
        <v>107</v>
      </c>
      <c r="AF60" s="76" t="s">
        <v>107</v>
      </c>
      <c r="AG60" s="76" t="s">
        <v>107</v>
      </c>
      <c r="AH60" s="76" t="s">
        <v>107</v>
      </c>
      <c r="AI60" s="114"/>
      <c r="AJ60" s="114"/>
      <c r="AK60" s="150"/>
      <c r="AL60" s="112"/>
      <c r="AM60" s="115"/>
      <c r="AN60" s="115"/>
      <c r="AO60" s="114"/>
      <c r="AP60" s="114"/>
      <c r="AQ60" s="114"/>
      <c r="AR60" s="114"/>
      <c r="AS60" s="114"/>
      <c r="AT60" s="112"/>
      <c r="AU60" s="112"/>
      <c r="AV60" s="113"/>
      <c r="AW60" s="114"/>
      <c r="AX60" s="114"/>
      <c r="AY60" s="114"/>
      <c r="AZ60" s="114"/>
      <c r="BA60" s="114"/>
      <c r="BB60" s="127"/>
      <c r="BC60" s="114"/>
      <c r="BD60" s="156"/>
      <c r="BE60" s="114"/>
      <c r="BF60" s="114"/>
      <c r="BG60" s="114"/>
      <c r="BH60" s="114"/>
      <c r="BI60" s="114"/>
      <c r="BJ60" s="114"/>
      <c r="BK60" s="114"/>
      <c r="BL60" s="114"/>
    </row>
    <row r="61" spans="1:64" ht="25.2" customHeight="1" x14ac:dyDescent="0.25">
      <c r="A61" s="114" t="s">
        <v>109</v>
      </c>
      <c r="B61" s="114" t="s">
        <v>77</v>
      </c>
      <c r="C61" s="114" t="s">
        <v>63</v>
      </c>
      <c r="D61" s="114">
        <v>2017</v>
      </c>
      <c r="E61" s="125" t="s">
        <v>159</v>
      </c>
      <c r="F61" s="114" t="s">
        <v>190</v>
      </c>
      <c r="G61" s="113" t="s">
        <v>111</v>
      </c>
      <c r="H61" s="112">
        <v>42769</v>
      </c>
      <c r="I61" s="114" t="s">
        <v>617</v>
      </c>
      <c r="J61" s="114">
        <v>44101</v>
      </c>
      <c r="K61" s="114" t="s">
        <v>65</v>
      </c>
      <c r="L61" s="114" t="s">
        <v>65</v>
      </c>
      <c r="M61" s="114" t="s">
        <v>65</v>
      </c>
      <c r="N61" s="114" t="s">
        <v>181</v>
      </c>
      <c r="O61" s="114" t="s">
        <v>181</v>
      </c>
      <c r="P61" s="114" t="s">
        <v>80</v>
      </c>
      <c r="Q61" s="112">
        <v>42773</v>
      </c>
      <c r="R61" s="113" t="s">
        <v>111</v>
      </c>
      <c r="S61" s="76" t="s">
        <v>107</v>
      </c>
      <c r="T61" s="76" t="s">
        <v>107</v>
      </c>
      <c r="U61" s="76" t="s">
        <v>107</v>
      </c>
      <c r="V61" s="59" t="s">
        <v>192</v>
      </c>
      <c r="W61" s="59" t="s">
        <v>193</v>
      </c>
      <c r="X61" s="59" t="s">
        <v>67</v>
      </c>
      <c r="Y61" s="59" t="s">
        <v>68</v>
      </c>
      <c r="Z61" s="59" t="s">
        <v>82</v>
      </c>
      <c r="AA61" s="113" t="s">
        <v>111</v>
      </c>
      <c r="AB61" s="76" t="s">
        <v>107</v>
      </c>
      <c r="AC61" s="76" t="s">
        <v>107</v>
      </c>
      <c r="AD61" s="76" t="s">
        <v>107</v>
      </c>
      <c r="AE61" s="59" t="s">
        <v>185</v>
      </c>
      <c r="AF61" s="76" t="s">
        <v>107</v>
      </c>
      <c r="AG61" s="76" t="s">
        <v>107</v>
      </c>
      <c r="AH61" s="76" t="s">
        <v>107</v>
      </c>
      <c r="AI61" s="114" t="s">
        <v>194</v>
      </c>
      <c r="AJ61" s="114" t="s">
        <v>117</v>
      </c>
      <c r="AK61" s="150" t="s">
        <v>380</v>
      </c>
      <c r="AL61" s="112">
        <v>42781</v>
      </c>
      <c r="AM61" s="115">
        <v>21280000</v>
      </c>
      <c r="AN61" s="115">
        <v>24684800</v>
      </c>
      <c r="AO61" s="114" t="s">
        <v>85</v>
      </c>
      <c r="AP61" s="114" t="s">
        <v>69</v>
      </c>
      <c r="AQ61" s="114" t="s">
        <v>70</v>
      </c>
      <c r="AR61" s="114" t="s">
        <v>86</v>
      </c>
      <c r="AS61" s="114" t="s">
        <v>191</v>
      </c>
      <c r="AT61" s="112">
        <v>42779</v>
      </c>
      <c r="AU61" s="112">
        <v>42795</v>
      </c>
      <c r="AV61" s="113" t="s">
        <v>111</v>
      </c>
      <c r="AW61" s="114" t="s">
        <v>87</v>
      </c>
      <c r="AX61" s="114" t="s">
        <v>72</v>
      </c>
      <c r="AY61" s="114" t="s">
        <v>71</v>
      </c>
      <c r="AZ61" s="114" t="s">
        <v>71</v>
      </c>
      <c r="BA61" s="114" t="s">
        <v>71</v>
      </c>
      <c r="BB61" s="114" t="s">
        <v>71</v>
      </c>
      <c r="BC61" s="114" t="s">
        <v>73</v>
      </c>
      <c r="BD61" s="114" t="s">
        <v>73</v>
      </c>
      <c r="BE61" s="114" t="s">
        <v>212</v>
      </c>
      <c r="BF61" s="114" t="s">
        <v>212</v>
      </c>
      <c r="BG61" s="114" t="s">
        <v>212</v>
      </c>
      <c r="BH61" s="114" t="s">
        <v>212</v>
      </c>
      <c r="BI61" s="114" t="s">
        <v>212</v>
      </c>
      <c r="BJ61" s="114" t="s">
        <v>212</v>
      </c>
      <c r="BK61" s="114" t="s">
        <v>212</v>
      </c>
      <c r="BL61" s="114" t="s">
        <v>212</v>
      </c>
    </row>
    <row r="62" spans="1:64" ht="25.2" customHeight="1" x14ac:dyDescent="0.25">
      <c r="A62" s="114"/>
      <c r="B62" s="114"/>
      <c r="C62" s="114"/>
      <c r="D62" s="114"/>
      <c r="E62" s="126"/>
      <c r="F62" s="114"/>
      <c r="G62" s="113"/>
      <c r="H62" s="112"/>
      <c r="I62" s="114"/>
      <c r="J62" s="114"/>
      <c r="K62" s="114"/>
      <c r="L62" s="114"/>
      <c r="M62" s="114"/>
      <c r="N62" s="114"/>
      <c r="O62" s="114"/>
      <c r="P62" s="114"/>
      <c r="Q62" s="112"/>
      <c r="R62" s="113"/>
      <c r="S62" s="76" t="s">
        <v>107</v>
      </c>
      <c r="T62" s="76" t="s">
        <v>107</v>
      </c>
      <c r="U62" s="76" t="s">
        <v>107</v>
      </c>
      <c r="V62" s="59" t="s">
        <v>185</v>
      </c>
      <c r="W62" s="59" t="s">
        <v>186</v>
      </c>
      <c r="X62" s="59" t="s">
        <v>187</v>
      </c>
      <c r="Y62" s="59" t="s">
        <v>188</v>
      </c>
      <c r="Z62" s="59" t="s">
        <v>195</v>
      </c>
      <c r="AA62" s="113"/>
      <c r="AB62" s="76" t="s">
        <v>107</v>
      </c>
      <c r="AC62" s="76" t="s">
        <v>107</v>
      </c>
      <c r="AD62" s="76" t="s">
        <v>107</v>
      </c>
      <c r="AE62" s="59" t="s">
        <v>194</v>
      </c>
      <c r="AF62" s="76" t="s">
        <v>107</v>
      </c>
      <c r="AG62" s="76" t="s">
        <v>107</v>
      </c>
      <c r="AH62" s="76" t="s">
        <v>107</v>
      </c>
      <c r="AI62" s="114"/>
      <c r="AJ62" s="114"/>
      <c r="AK62" s="150"/>
      <c r="AL62" s="112"/>
      <c r="AM62" s="115"/>
      <c r="AN62" s="115"/>
      <c r="AO62" s="114"/>
      <c r="AP62" s="114"/>
      <c r="AQ62" s="114"/>
      <c r="AR62" s="114"/>
      <c r="AS62" s="114"/>
      <c r="AT62" s="112"/>
      <c r="AU62" s="112"/>
      <c r="AV62" s="113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</row>
    <row r="63" spans="1:64" ht="25.2" customHeight="1" x14ac:dyDescent="0.25">
      <c r="A63" s="114"/>
      <c r="B63" s="114"/>
      <c r="C63" s="114"/>
      <c r="D63" s="114"/>
      <c r="E63" s="126"/>
      <c r="F63" s="114"/>
      <c r="G63" s="113"/>
      <c r="H63" s="112"/>
      <c r="I63" s="114"/>
      <c r="J63" s="114"/>
      <c r="K63" s="114"/>
      <c r="L63" s="114"/>
      <c r="M63" s="114"/>
      <c r="N63" s="114"/>
      <c r="O63" s="114"/>
      <c r="P63" s="114"/>
      <c r="Q63" s="112"/>
      <c r="R63" s="113"/>
      <c r="S63" s="76" t="s">
        <v>107</v>
      </c>
      <c r="T63" s="76" t="s">
        <v>107</v>
      </c>
      <c r="U63" s="76" t="s">
        <v>107</v>
      </c>
      <c r="V63" s="76" t="s">
        <v>107</v>
      </c>
      <c r="W63" s="59" t="s">
        <v>196</v>
      </c>
      <c r="X63" s="59" t="s">
        <v>130</v>
      </c>
      <c r="Y63" s="59" t="s">
        <v>197</v>
      </c>
      <c r="Z63" s="59" t="s">
        <v>198</v>
      </c>
      <c r="AA63" s="113"/>
      <c r="AB63" s="76" t="s">
        <v>107</v>
      </c>
      <c r="AC63" s="76" t="s">
        <v>107</v>
      </c>
      <c r="AD63" s="76" t="s">
        <v>107</v>
      </c>
      <c r="AE63" s="76" t="s">
        <v>107</v>
      </c>
      <c r="AF63" s="76" t="s">
        <v>107</v>
      </c>
      <c r="AG63" s="76" t="s">
        <v>107</v>
      </c>
      <c r="AH63" s="76" t="s">
        <v>107</v>
      </c>
      <c r="AI63" s="114"/>
      <c r="AJ63" s="114"/>
      <c r="AK63" s="150"/>
      <c r="AL63" s="112"/>
      <c r="AM63" s="115"/>
      <c r="AN63" s="115"/>
      <c r="AO63" s="114"/>
      <c r="AP63" s="114"/>
      <c r="AQ63" s="114"/>
      <c r="AR63" s="114"/>
      <c r="AS63" s="114"/>
      <c r="AT63" s="112"/>
      <c r="AU63" s="112"/>
      <c r="AV63" s="113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</row>
    <row r="64" spans="1:64" ht="25.2" customHeight="1" x14ac:dyDescent="0.25">
      <c r="A64" s="114"/>
      <c r="B64" s="114"/>
      <c r="C64" s="114"/>
      <c r="D64" s="114"/>
      <c r="E64" s="127"/>
      <c r="F64" s="114"/>
      <c r="G64" s="113"/>
      <c r="H64" s="112"/>
      <c r="I64" s="114"/>
      <c r="J64" s="114"/>
      <c r="K64" s="114"/>
      <c r="L64" s="114"/>
      <c r="M64" s="114"/>
      <c r="N64" s="114"/>
      <c r="O64" s="114"/>
      <c r="P64" s="114"/>
      <c r="Q64" s="112"/>
      <c r="R64" s="113"/>
      <c r="S64" s="76" t="s">
        <v>107</v>
      </c>
      <c r="T64" s="76" t="s">
        <v>107</v>
      </c>
      <c r="U64" s="76" t="s">
        <v>107</v>
      </c>
      <c r="V64" s="76" t="s">
        <v>107</v>
      </c>
      <c r="W64" s="59" t="s">
        <v>142</v>
      </c>
      <c r="X64" s="59" t="s">
        <v>143</v>
      </c>
      <c r="Y64" s="59" t="s">
        <v>144</v>
      </c>
      <c r="Z64" s="59" t="s">
        <v>145</v>
      </c>
      <c r="AA64" s="113"/>
      <c r="AB64" s="76" t="s">
        <v>107</v>
      </c>
      <c r="AC64" s="76" t="s">
        <v>107</v>
      </c>
      <c r="AD64" s="76" t="s">
        <v>107</v>
      </c>
      <c r="AE64" s="76" t="s">
        <v>107</v>
      </c>
      <c r="AF64" s="76" t="s">
        <v>107</v>
      </c>
      <c r="AG64" s="76" t="s">
        <v>107</v>
      </c>
      <c r="AH64" s="76" t="s">
        <v>107</v>
      </c>
      <c r="AI64" s="114"/>
      <c r="AJ64" s="114"/>
      <c r="AK64" s="150"/>
      <c r="AL64" s="112"/>
      <c r="AM64" s="115"/>
      <c r="AN64" s="115"/>
      <c r="AO64" s="114"/>
      <c r="AP64" s="114"/>
      <c r="AQ64" s="114"/>
      <c r="AR64" s="114"/>
      <c r="AS64" s="114"/>
      <c r="AT64" s="112"/>
      <c r="AU64" s="112"/>
      <c r="AV64" s="113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</row>
    <row r="65" spans="1:64" ht="25.2" customHeight="1" x14ac:dyDescent="0.25">
      <c r="A65" s="100" t="s">
        <v>109</v>
      </c>
      <c r="B65" s="100" t="s">
        <v>77</v>
      </c>
      <c r="C65" s="100" t="s">
        <v>63</v>
      </c>
      <c r="D65" s="100">
        <v>2017</v>
      </c>
      <c r="E65" s="100" t="s">
        <v>159</v>
      </c>
      <c r="F65" s="100" t="s">
        <v>253</v>
      </c>
      <c r="G65" s="188" t="s">
        <v>111</v>
      </c>
      <c r="H65" s="103">
        <v>42776</v>
      </c>
      <c r="I65" s="100" t="s">
        <v>254</v>
      </c>
      <c r="J65" s="100">
        <v>22102</v>
      </c>
      <c r="K65" s="100" t="s">
        <v>65</v>
      </c>
      <c r="L65" s="100" t="s">
        <v>65</v>
      </c>
      <c r="M65" s="100" t="s">
        <v>65</v>
      </c>
      <c r="N65" s="100" t="s">
        <v>181</v>
      </c>
      <c r="O65" s="100" t="s">
        <v>181</v>
      </c>
      <c r="P65" s="100" t="s">
        <v>80</v>
      </c>
      <c r="Q65" s="103">
        <v>42780</v>
      </c>
      <c r="R65" s="188" t="s">
        <v>111</v>
      </c>
      <c r="S65" s="78" t="s">
        <v>107</v>
      </c>
      <c r="T65" s="78" t="s">
        <v>107</v>
      </c>
      <c r="U65" s="78" t="s">
        <v>107</v>
      </c>
      <c r="V65" s="68" t="s">
        <v>255</v>
      </c>
      <c r="W65" s="68" t="s">
        <v>149</v>
      </c>
      <c r="X65" s="68" t="s">
        <v>67</v>
      </c>
      <c r="Y65" s="68" t="s">
        <v>68</v>
      </c>
      <c r="Z65" s="68" t="s">
        <v>82</v>
      </c>
      <c r="AA65" s="188" t="s">
        <v>111</v>
      </c>
      <c r="AB65" s="78" t="s">
        <v>107</v>
      </c>
      <c r="AC65" s="78" t="s">
        <v>107</v>
      </c>
      <c r="AD65" s="78" t="s">
        <v>107</v>
      </c>
      <c r="AE65" s="68" t="s">
        <v>255</v>
      </c>
      <c r="AF65" s="78" t="s">
        <v>107</v>
      </c>
      <c r="AG65" s="78" t="s">
        <v>107</v>
      </c>
      <c r="AH65" s="78" t="s">
        <v>107</v>
      </c>
      <c r="AI65" s="100" t="s">
        <v>256</v>
      </c>
      <c r="AJ65" s="100" t="s">
        <v>107</v>
      </c>
      <c r="AK65" s="194" t="s">
        <v>107</v>
      </c>
      <c r="AL65" s="100" t="s">
        <v>107</v>
      </c>
      <c r="AM65" s="197" t="s">
        <v>107</v>
      </c>
      <c r="AN65" s="197" t="s">
        <v>107</v>
      </c>
      <c r="AO65" s="100" t="s">
        <v>107</v>
      </c>
      <c r="AP65" s="200" t="s">
        <v>213</v>
      </c>
      <c r="AQ65" s="200" t="s">
        <v>213</v>
      </c>
      <c r="AR65" s="200" t="s">
        <v>214</v>
      </c>
      <c r="AS65" s="100" t="s">
        <v>107</v>
      </c>
      <c r="AT65" s="185" t="s">
        <v>1352</v>
      </c>
      <c r="AU65" s="100" t="s">
        <v>107</v>
      </c>
      <c r="AV65" s="100" t="s">
        <v>107</v>
      </c>
      <c r="AW65" s="100" t="s">
        <v>107</v>
      </c>
      <c r="AX65" s="100" t="s">
        <v>107</v>
      </c>
      <c r="AY65" s="100" t="s">
        <v>107</v>
      </c>
      <c r="AZ65" s="100" t="s">
        <v>107</v>
      </c>
      <c r="BA65" s="100" t="s">
        <v>107</v>
      </c>
      <c r="BB65" s="100" t="s">
        <v>107</v>
      </c>
      <c r="BC65" s="100" t="s">
        <v>107</v>
      </c>
      <c r="BD65" s="100" t="s">
        <v>107</v>
      </c>
      <c r="BE65" s="100" t="s">
        <v>107</v>
      </c>
      <c r="BF65" s="100" t="s">
        <v>107</v>
      </c>
      <c r="BG65" s="100" t="s">
        <v>107</v>
      </c>
      <c r="BH65" s="100" t="s">
        <v>107</v>
      </c>
      <c r="BI65" s="100" t="s">
        <v>107</v>
      </c>
      <c r="BJ65" s="100" t="s">
        <v>107</v>
      </c>
      <c r="BK65" s="100" t="s">
        <v>107</v>
      </c>
      <c r="BL65" s="100" t="s">
        <v>107</v>
      </c>
    </row>
    <row r="66" spans="1:64" ht="25.2" customHeight="1" x14ac:dyDescent="0.25">
      <c r="A66" s="101"/>
      <c r="B66" s="101"/>
      <c r="C66" s="101"/>
      <c r="D66" s="101"/>
      <c r="E66" s="101"/>
      <c r="F66" s="101"/>
      <c r="G66" s="189"/>
      <c r="H66" s="104"/>
      <c r="I66" s="101"/>
      <c r="J66" s="101"/>
      <c r="K66" s="101"/>
      <c r="L66" s="101"/>
      <c r="M66" s="101"/>
      <c r="N66" s="101"/>
      <c r="O66" s="101"/>
      <c r="P66" s="101"/>
      <c r="Q66" s="104"/>
      <c r="R66" s="189"/>
      <c r="S66" s="78" t="s">
        <v>107</v>
      </c>
      <c r="T66" s="78" t="s">
        <v>107</v>
      </c>
      <c r="U66" s="78" t="s">
        <v>107</v>
      </c>
      <c r="V66" s="68" t="s">
        <v>257</v>
      </c>
      <c r="W66" s="68" t="s">
        <v>186</v>
      </c>
      <c r="X66" s="68" t="s">
        <v>187</v>
      </c>
      <c r="Y66" s="68" t="s">
        <v>188</v>
      </c>
      <c r="Z66" s="68" t="s">
        <v>189</v>
      </c>
      <c r="AA66" s="189"/>
      <c r="AB66" s="78" t="s">
        <v>107</v>
      </c>
      <c r="AC66" s="78" t="s">
        <v>107</v>
      </c>
      <c r="AD66" s="78" t="s">
        <v>107</v>
      </c>
      <c r="AE66" s="78" t="s">
        <v>107</v>
      </c>
      <c r="AF66" s="78" t="s">
        <v>107</v>
      </c>
      <c r="AG66" s="78" t="s">
        <v>107</v>
      </c>
      <c r="AH66" s="78" t="s">
        <v>107</v>
      </c>
      <c r="AI66" s="101"/>
      <c r="AJ66" s="101"/>
      <c r="AK66" s="195"/>
      <c r="AL66" s="101"/>
      <c r="AM66" s="198"/>
      <c r="AN66" s="198"/>
      <c r="AO66" s="101"/>
      <c r="AP66" s="201"/>
      <c r="AQ66" s="201"/>
      <c r="AR66" s="2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</row>
    <row r="67" spans="1:64" ht="25.2" customHeight="1" x14ac:dyDescent="0.25">
      <c r="A67" s="101"/>
      <c r="B67" s="101"/>
      <c r="C67" s="101"/>
      <c r="D67" s="101"/>
      <c r="E67" s="101"/>
      <c r="F67" s="101"/>
      <c r="G67" s="189"/>
      <c r="H67" s="104"/>
      <c r="I67" s="101"/>
      <c r="J67" s="101"/>
      <c r="K67" s="101"/>
      <c r="L67" s="101"/>
      <c r="M67" s="101"/>
      <c r="N67" s="101"/>
      <c r="O67" s="101"/>
      <c r="P67" s="101"/>
      <c r="Q67" s="104"/>
      <c r="R67" s="189"/>
      <c r="S67" s="78" t="s">
        <v>107</v>
      </c>
      <c r="T67" s="78" t="s">
        <v>107</v>
      </c>
      <c r="U67" s="78" t="s">
        <v>107</v>
      </c>
      <c r="V67" s="78" t="s">
        <v>107</v>
      </c>
      <c r="W67" s="78" t="s">
        <v>107</v>
      </c>
      <c r="X67" s="78" t="s">
        <v>107</v>
      </c>
      <c r="Y67" s="78" t="s">
        <v>107</v>
      </c>
      <c r="Z67" s="78" t="s">
        <v>107</v>
      </c>
      <c r="AA67" s="189"/>
      <c r="AB67" s="78" t="s">
        <v>107</v>
      </c>
      <c r="AC67" s="78" t="s">
        <v>107</v>
      </c>
      <c r="AD67" s="78" t="s">
        <v>107</v>
      </c>
      <c r="AE67" s="78" t="s">
        <v>107</v>
      </c>
      <c r="AF67" s="78" t="s">
        <v>107</v>
      </c>
      <c r="AG67" s="78" t="s">
        <v>107</v>
      </c>
      <c r="AH67" s="78" t="s">
        <v>107</v>
      </c>
      <c r="AI67" s="101"/>
      <c r="AJ67" s="101"/>
      <c r="AK67" s="195"/>
      <c r="AL67" s="101"/>
      <c r="AM67" s="198"/>
      <c r="AN67" s="198"/>
      <c r="AO67" s="101"/>
      <c r="AP67" s="201"/>
      <c r="AQ67" s="201"/>
      <c r="AR67" s="2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</row>
    <row r="68" spans="1:64" ht="25.2" customHeight="1" x14ac:dyDescent="0.25">
      <c r="A68" s="102"/>
      <c r="B68" s="102"/>
      <c r="C68" s="102"/>
      <c r="D68" s="102"/>
      <c r="E68" s="102"/>
      <c r="F68" s="102"/>
      <c r="G68" s="190"/>
      <c r="H68" s="105"/>
      <c r="I68" s="102"/>
      <c r="J68" s="102"/>
      <c r="K68" s="102"/>
      <c r="L68" s="102"/>
      <c r="M68" s="102"/>
      <c r="N68" s="102"/>
      <c r="O68" s="102"/>
      <c r="P68" s="102"/>
      <c r="Q68" s="105"/>
      <c r="R68" s="190"/>
      <c r="S68" s="78" t="s">
        <v>107</v>
      </c>
      <c r="T68" s="78" t="s">
        <v>107</v>
      </c>
      <c r="U68" s="78" t="s">
        <v>107</v>
      </c>
      <c r="V68" s="78" t="s">
        <v>107</v>
      </c>
      <c r="W68" s="78" t="s">
        <v>107</v>
      </c>
      <c r="X68" s="78" t="s">
        <v>107</v>
      </c>
      <c r="Y68" s="78" t="s">
        <v>107</v>
      </c>
      <c r="Z68" s="78" t="s">
        <v>107</v>
      </c>
      <c r="AA68" s="190"/>
      <c r="AB68" s="78" t="s">
        <v>107</v>
      </c>
      <c r="AC68" s="78" t="s">
        <v>107</v>
      </c>
      <c r="AD68" s="78" t="s">
        <v>107</v>
      </c>
      <c r="AE68" s="78" t="s">
        <v>107</v>
      </c>
      <c r="AF68" s="78" t="s">
        <v>107</v>
      </c>
      <c r="AG68" s="78" t="s">
        <v>107</v>
      </c>
      <c r="AH68" s="78" t="s">
        <v>107</v>
      </c>
      <c r="AI68" s="102"/>
      <c r="AJ68" s="102"/>
      <c r="AK68" s="196"/>
      <c r="AL68" s="102"/>
      <c r="AM68" s="199"/>
      <c r="AN68" s="199"/>
      <c r="AO68" s="102"/>
      <c r="AP68" s="202"/>
      <c r="AQ68" s="202"/>
      <c r="AR68" s="2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</row>
    <row r="69" spans="1:64" ht="25.2" customHeight="1" x14ac:dyDescent="0.25">
      <c r="A69" s="114" t="s">
        <v>109</v>
      </c>
      <c r="B69" s="114" t="s">
        <v>77</v>
      </c>
      <c r="C69" s="114" t="s">
        <v>63</v>
      </c>
      <c r="D69" s="114">
        <v>2017</v>
      </c>
      <c r="E69" s="114" t="s">
        <v>159</v>
      </c>
      <c r="F69" s="114" t="s">
        <v>199</v>
      </c>
      <c r="G69" s="113" t="s">
        <v>111</v>
      </c>
      <c r="H69" s="112">
        <v>42769</v>
      </c>
      <c r="I69" s="114" t="s">
        <v>200</v>
      </c>
      <c r="J69" s="114">
        <v>27101</v>
      </c>
      <c r="K69" s="114" t="s">
        <v>65</v>
      </c>
      <c r="L69" s="114" t="s">
        <v>65</v>
      </c>
      <c r="M69" s="114" t="s">
        <v>65</v>
      </c>
      <c r="N69" s="114" t="s">
        <v>181</v>
      </c>
      <c r="O69" s="114" t="s">
        <v>181</v>
      </c>
      <c r="P69" s="114" t="s">
        <v>80</v>
      </c>
      <c r="Q69" s="112">
        <v>42780</v>
      </c>
      <c r="R69" s="113" t="s">
        <v>111</v>
      </c>
      <c r="S69" s="76" t="s">
        <v>107</v>
      </c>
      <c r="T69" s="76" t="s">
        <v>107</v>
      </c>
      <c r="U69" s="76" t="s">
        <v>107</v>
      </c>
      <c r="V69" s="59" t="s">
        <v>201</v>
      </c>
      <c r="W69" s="59" t="s">
        <v>149</v>
      </c>
      <c r="X69" s="59" t="s">
        <v>67</v>
      </c>
      <c r="Y69" s="59" t="s">
        <v>68</v>
      </c>
      <c r="Z69" s="59" t="s">
        <v>82</v>
      </c>
      <c r="AA69" s="113" t="s">
        <v>111</v>
      </c>
      <c r="AB69" s="76" t="s">
        <v>107</v>
      </c>
      <c r="AC69" s="76" t="s">
        <v>107</v>
      </c>
      <c r="AD69" s="76" t="s">
        <v>107</v>
      </c>
      <c r="AE69" s="59" t="s">
        <v>202</v>
      </c>
      <c r="AF69" s="76" t="s">
        <v>107</v>
      </c>
      <c r="AG69" s="76" t="s">
        <v>107</v>
      </c>
      <c r="AH69" s="76" t="s">
        <v>107</v>
      </c>
      <c r="AI69" s="114" t="s">
        <v>203</v>
      </c>
      <c r="AJ69" s="120" t="s">
        <v>107</v>
      </c>
      <c r="AK69" s="181" t="s">
        <v>107</v>
      </c>
      <c r="AL69" s="120" t="s">
        <v>107</v>
      </c>
      <c r="AM69" s="183" t="s">
        <v>107</v>
      </c>
      <c r="AN69" s="183" t="s">
        <v>107</v>
      </c>
      <c r="AO69" s="120" t="s">
        <v>107</v>
      </c>
      <c r="AP69" s="120" t="s">
        <v>213</v>
      </c>
      <c r="AQ69" s="120" t="s">
        <v>213</v>
      </c>
      <c r="AR69" s="120" t="s">
        <v>214</v>
      </c>
      <c r="AS69" s="120" t="s">
        <v>107</v>
      </c>
      <c r="AT69" s="120" t="s">
        <v>107</v>
      </c>
      <c r="AU69" s="120" t="s">
        <v>107</v>
      </c>
      <c r="AV69" s="120" t="s">
        <v>107</v>
      </c>
      <c r="AW69" s="120" t="s">
        <v>107</v>
      </c>
      <c r="AX69" s="120" t="s">
        <v>107</v>
      </c>
      <c r="AY69" s="120" t="s">
        <v>107</v>
      </c>
      <c r="AZ69" s="120" t="s">
        <v>107</v>
      </c>
      <c r="BA69" s="120" t="s">
        <v>107</v>
      </c>
      <c r="BB69" s="120" t="s">
        <v>107</v>
      </c>
      <c r="BC69" s="120" t="s">
        <v>107</v>
      </c>
      <c r="BD69" s="120" t="s">
        <v>107</v>
      </c>
      <c r="BE69" s="120" t="s">
        <v>107</v>
      </c>
      <c r="BF69" s="120" t="s">
        <v>107</v>
      </c>
      <c r="BG69" s="120" t="s">
        <v>107</v>
      </c>
      <c r="BH69" s="120" t="s">
        <v>107</v>
      </c>
      <c r="BI69" s="120" t="s">
        <v>107</v>
      </c>
      <c r="BJ69" s="120" t="s">
        <v>107</v>
      </c>
      <c r="BK69" s="120" t="s">
        <v>107</v>
      </c>
      <c r="BL69" s="120" t="s">
        <v>107</v>
      </c>
    </row>
    <row r="70" spans="1:64" ht="25.2" customHeight="1" x14ac:dyDescent="0.25">
      <c r="A70" s="114"/>
      <c r="B70" s="114"/>
      <c r="C70" s="114"/>
      <c r="D70" s="114"/>
      <c r="E70" s="114"/>
      <c r="F70" s="114"/>
      <c r="G70" s="113"/>
      <c r="H70" s="112"/>
      <c r="I70" s="114"/>
      <c r="J70" s="114"/>
      <c r="K70" s="114"/>
      <c r="L70" s="114"/>
      <c r="M70" s="114"/>
      <c r="N70" s="114"/>
      <c r="O70" s="114"/>
      <c r="P70" s="114"/>
      <c r="Q70" s="112"/>
      <c r="R70" s="113"/>
      <c r="S70" s="76" t="s">
        <v>107</v>
      </c>
      <c r="T70" s="76" t="s">
        <v>107</v>
      </c>
      <c r="U70" s="76" t="s">
        <v>107</v>
      </c>
      <c r="V70" s="59" t="s">
        <v>204</v>
      </c>
      <c r="W70" s="59" t="s">
        <v>186</v>
      </c>
      <c r="X70" s="59" t="s">
        <v>187</v>
      </c>
      <c r="Y70" s="59" t="s">
        <v>188</v>
      </c>
      <c r="Z70" s="59" t="s">
        <v>195</v>
      </c>
      <c r="AA70" s="113"/>
      <c r="AB70" s="76" t="s">
        <v>107</v>
      </c>
      <c r="AC70" s="76" t="s">
        <v>107</v>
      </c>
      <c r="AD70" s="76" t="s">
        <v>107</v>
      </c>
      <c r="AE70" s="76" t="s">
        <v>107</v>
      </c>
      <c r="AF70" s="76" t="s">
        <v>107</v>
      </c>
      <c r="AG70" s="76" t="s">
        <v>107</v>
      </c>
      <c r="AH70" s="76" t="s">
        <v>107</v>
      </c>
      <c r="AI70" s="114"/>
      <c r="AJ70" s="121"/>
      <c r="AK70" s="182"/>
      <c r="AL70" s="121"/>
      <c r="AM70" s="184"/>
      <c r="AN70" s="184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</row>
    <row r="71" spans="1:64" ht="49.5" customHeight="1" x14ac:dyDescent="0.25">
      <c r="A71" s="59" t="s">
        <v>109</v>
      </c>
      <c r="B71" s="59" t="s">
        <v>258</v>
      </c>
      <c r="C71" s="59" t="s">
        <v>63</v>
      </c>
      <c r="D71" s="59">
        <v>2017</v>
      </c>
      <c r="E71" s="59" t="s">
        <v>159</v>
      </c>
      <c r="F71" s="59" t="s">
        <v>355</v>
      </c>
      <c r="G71" s="58" t="s">
        <v>111</v>
      </c>
      <c r="H71" s="60">
        <v>42783</v>
      </c>
      <c r="I71" s="59" t="s">
        <v>618</v>
      </c>
      <c r="J71" s="59">
        <v>41101</v>
      </c>
      <c r="K71" s="59" t="s">
        <v>65</v>
      </c>
      <c r="L71" s="59" t="s">
        <v>65</v>
      </c>
      <c r="M71" s="59" t="s">
        <v>65</v>
      </c>
      <c r="N71" s="59" t="s">
        <v>356</v>
      </c>
      <c r="O71" s="59" t="s">
        <v>357</v>
      </c>
      <c r="P71" s="59" t="s">
        <v>80</v>
      </c>
      <c r="Q71" s="60">
        <v>42787</v>
      </c>
      <c r="R71" s="58" t="s">
        <v>111</v>
      </c>
      <c r="S71" s="76" t="s">
        <v>107</v>
      </c>
      <c r="T71" s="76" t="s">
        <v>107</v>
      </c>
      <c r="U71" s="76" t="s">
        <v>107</v>
      </c>
      <c r="V71" s="74" t="s">
        <v>208</v>
      </c>
      <c r="W71" s="74" t="s">
        <v>149</v>
      </c>
      <c r="X71" s="74" t="s">
        <v>67</v>
      </c>
      <c r="Y71" s="74" t="s">
        <v>68</v>
      </c>
      <c r="Z71" s="74" t="s">
        <v>358</v>
      </c>
      <c r="AA71" s="75" t="s">
        <v>111</v>
      </c>
      <c r="AB71" s="74" t="s">
        <v>359</v>
      </c>
      <c r="AC71" s="74" t="s">
        <v>360</v>
      </c>
      <c r="AD71" s="74" t="s">
        <v>361</v>
      </c>
      <c r="AE71" s="76" t="s">
        <v>107</v>
      </c>
      <c r="AF71" s="74" t="s">
        <v>362</v>
      </c>
      <c r="AG71" s="74" t="s">
        <v>363</v>
      </c>
      <c r="AH71" s="74" t="s">
        <v>361</v>
      </c>
      <c r="AI71" s="76" t="s">
        <v>107</v>
      </c>
      <c r="AJ71" s="74" t="s">
        <v>117</v>
      </c>
      <c r="AK71" s="37" t="s">
        <v>381</v>
      </c>
      <c r="AL71" s="60">
        <v>42794</v>
      </c>
      <c r="AM71" s="44">
        <v>10076800</v>
      </c>
      <c r="AN71" s="44">
        <v>11689088</v>
      </c>
      <c r="AO71" s="74" t="s">
        <v>85</v>
      </c>
      <c r="AP71" s="74" t="s">
        <v>69</v>
      </c>
      <c r="AQ71" s="74" t="s">
        <v>70</v>
      </c>
      <c r="AR71" s="74" t="s">
        <v>86</v>
      </c>
      <c r="AS71" s="74" t="s">
        <v>364</v>
      </c>
      <c r="AT71" s="60">
        <v>42793</v>
      </c>
      <c r="AU71" s="60">
        <v>42808</v>
      </c>
      <c r="AV71" s="75" t="s">
        <v>111</v>
      </c>
      <c r="AW71" s="74" t="s">
        <v>87</v>
      </c>
      <c r="AX71" s="74" t="s">
        <v>266</v>
      </c>
      <c r="AY71" s="74" t="s">
        <v>71</v>
      </c>
      <c r="AZ71" s="74" t="s">
        <v>71</v>
      </c>
      <c r="BA71" s="74" t="s">
        <v>71</v>
      </c>
      <c r="BB71" s="74" t="s">
        <v>71</v>
      </c>
      <c r="BC71" s="74" t="s">
        <v>73</v>
      </c>
      <c r="BD71" s="74" t="s">
        <v>73</v>
      </c>
      <c r="BE71" s="74" t="s">
        <v>73</v>
      </c>
      <c r="BF71" s="74" t="s">
        <v>73</v>
      </c>
      <c r="BG71" s="74" t="s">
        <v>73</v>
      </c>
      <c r="BH71" s="74" t="s">
        <v>73</v>
      </c>
      <c r="BI71" s="74" t="s">
        <v>73</v>
      </c>
      <c r="BJ71" s="74" t="s">
        <v>73</v>
      </c>
      <c r="BK71" s="74" t="s">
        <v>73</v>
      </c>
      <c r="BL71" s="74" t="s">
        <v>73</v>
      </c>
    </row>
    <row r="72" spans="1:64" ht="25.2" customHeight="1" x14ac:dyDescent="0.25">
      <c r="A72" s="114" t="s">
        <v>109</v>
      </c>
      <c r="B72" s="114" t="s">
        <v>345</v>
      </c>
      <c r="C72" s="114" t="s">
        <v>63</v>
      </c>
      <c r="D72" s="114">
        <v>2017</v>
      </c>
      <c r="E72" s="114" t="s">
        <v>277</v>
      </c>
      <c r="F72" s="114" t="s">
        <v>341</v>
      </c>
      <c r="G72" s="113" t="s">
        <v>111</v>
      </c>
      <c r="H72" s="112">
        <v>42759</v>
      </c>
      <c r="I72" s="114" t="s">
        <v>342</v>
      </c>
      <c r="J72" s="114">
        <v>22101</v>
      </c>
      <c r="K72" s="114" t="s">
        <v>133</v>
      </c>
      <c r="L72" s="114" t="s">
        <v>133</v>
      </c>
      <c r="M72" s="114" t="s">
        <v>133</v>
      </c>
      <c r="N72" s="114" t="s">
        <v>134</v>
      </c>
      <c r="O72" s="114" t="s">
        <v>134</v>
      </c>
      <c r="P72" s="114" t="s">
        <v>80</v>
      </c>
      <c r="Q72" s="112">
        <v>42769</v>
      </c>
      <c r="R72" s="113" t="s">
        <v>111</v>
      </c>
      <c r="S72" s="76" t="s">
        <v>107</v>
      </c>
      <c r="T72" s="76" t="s">
        <v>107</v>
      </c>
      <c r="U72" s="76" t="s">
        <v>107</v>
      </c>
      <c r="V72" s="59" t="s">
        <v>343</v>
      </c>
      <c r="W72" s="59" t="s">
        <v>149</v>
      </c>
      <c r="X72" s="59" t="s">
        <v>67</v>
      </c>
      <c r="Y72" s="59" t="s">
        <v>68</v>
      </c>
      <c r="Z72" s="59" t="s">
        <v>82</v>
      </c>
      <c r="AA72" s="113" t="s">
        <v>111</v>
      </c>
      <c r="AB72" s="76" t="s">
        <v>107</v>
      </c>
      <c r="AC72" s="76" t="s">
        <v>107</v>
      </c>
      <c r="AD72" s="76" t="s">
        <v>107</v>
      </c>
      <c r="AE72" s="59" t="s">
        <v>344</v>
      </c>
      <c r="AF72" s="76" t="s">
        <v>107</v>
      </c>
      <c r="AG72" s="76" t="s">
        <v>107</v>
      </c>
      <c r="AH72" s="76" t="s">
        <v>107</v>
      </c>
      <c r="AI72" s="114" t="s">
        <v>343</v>
      </c>
      <c r="AJ72" s="114" t="s">
        <v>117</v>
      </c>
      <c r="AK72" s="150" t="s">
        <v>382</v>
      </c>
      <c r="AL72" s="112">
        <v>42807</v>
      </c>
      <c r="AM72" s="115">
        <v>6836137.5</v>
      </c>
      <c r="AN72" s="115">
        <v>7929919.5</v>
      </c>
      <c r="AO72" s="114" t="s">
        <v>85</v>
      </c>
      <c r="AP72" s="114" t="s">
        <v>69</v>
      </c>
      <c r="AQ72" s="114" t="s">
        <v>314</v>
      </c>
      <c r="AR72" s="114" t="s">
        <v>86</v>
      </c>
      <c r="AS72" s="114" t="s">
        <v>346</v>
      </c>
      <c r="AT72" s="112">
        <v>42797</v>
      </c>
      <c r="AU72" s="130">
        <v>43100</v>
      </c>
      <c r="AV72" s="113" t="s">
        <v>111</v>
      </c>
      <c r="AW72" s="114" t="s">
        <v>87</v>
      </c>
      <c r="AX72" s="114" t="s">
        <v>675</v>
      </c>
      <c r="AY72" s="114" t="s">
        <v>1224</v>
      </c>
      <c r="AZ72" s="114" t="s">
        <v>676</v>
      </c>
      <c r="BA72" s="112">
        <v>42865</v>
      </c>
      <c r="BB72" s="125" t="s">
        <v>71</v>
      </c>
      <c r="BC72" s="114" t="s">
        <v>73</v>
      </c>
      <c r="BD72" s="114" t="s">
        <v>73</v>
      </c>
      <c r="BE72" s="114" t="s">
        <v>73</v>
      </c>
      <c r="BF72" s="114" t="s">
        <v>73</v>
      </c>
      <c r="BG72" s="114" t="s">
        <v>73</v>
      </c>
      <c r="BH72" s="114" t="s">
        <v>73</v>
      </c>
      <c r="BI72" s="114" t="s">
        <v>73</v>
      </c>
      <c r="BJ72" s="114" t="s">
        <v>73</v>
      </c>
      <c r="BK72" s="114" t="s">
        <v>73</v>
      </c>
      <c r="BL72" s="114" t="s">
        <v>73</v>
      </c>
    </row>
    <row r="73" spans="1:64" ht="25.2" customHeight="1" x14ac:dyDescent="0.25">
      <c r="A73" s="114"/>
      <c r="B73" s="114"/>
      <c r="C73" s="114"/>
      <c r="D73" s="114"/>
      <c r="E73" s="114"/>
      <c r="F73" s="114"/>
      <c r="G73" s="113"/>
      <c r="H73" s="112"/>
      <c r="I73" s="114"/>
      <c r="J73" s="114"/>
      <c r="K73" s="114"/>
      <c r="L73" s="114"/>
      <c r="M73" s="114"/>
      <c r="N73" s="114"/>
      <c r="O73" s="114"/>
      <c r="P73" s="114"/>
      <c r="Q73" s="112"/>
      <c r="R73" s="113"/>
      <c r="S73" s="66" t="s">
        <v>157</v>
      </c>
      <c r="T73" s="66" t="s">
        <v>120</v>
      </c>
      <c r="U73" s="66" t="s">
        <v>148</v>
      </c>
      <c r="V73" s="76" t="s">
        <v>107</v>
      </c>
      <c r="W73" s="66" t="s">
        <v>138</v>
      </c>
      <c r="X73" s="66" t="s">
        <v>139</v>
      </c>
      <c r="Y73" s="66" t="s">
        <v>127</v>
      </c>
      <c r="Z73" s="66" t="s">
        <v>140</v>
      </c>
      <c r="AA73" s="113"/>
      <c r="AB73" s="76" t="s">
        <v>107</v>
      </c>
      <c r="AC73" s="76" t="s">
        <v>107</v>
      </c>
      <c r="AD73" s="76" t="s">
        <v>107</v>
      </c>
      <c r="AE73" s="66" t="s">
        <v>150</v>
      </c>
      <c r="AF73" s="76" t="s">
        <v>107</v>
      </c>
      <c r="AG73" s="76" t="s">
        <v>107</v>
      </c>
      <c r="AH73" s="76" t="s">
        <v>107</v>
      </c>
      <c r="AI73" s="114"/>
      <c r="AJ73" s="114"/>
      <c r="AK73" s="150"/>
      <c r="AL73" s="112"/>
      <c r="AM73" s="115"/>
      <c r="AN73" s="115"/>
      <c r="AO73" s="114"/>
      <c r="AP73" s="114"/>
      <c r="AQ73" s="114"/>
      <c r="AR73" s="114"/>
      <c r="AS73" s="114"/>
      <c r="AT73" s="112"/>
      <c r="AU73" s="131"/>
      <c r="AV73" s="113"/>
      <c r="AW73" s="114"/>
      <c r="AX73" s="114"/>
      <c r="AY73" s="114"/>
      <c r="AZ73" s="114"/>
      <c r="BA73" s="112"/>
      <c r="BB73" s="126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</row>
    <row r="74" spans="1:64" ht="25.2" customHeight="1" x14ac:dyDescent="0.25">
      <c r="A74" s="114"/>
      <c r="B74" s="114"/>
      <c r="C74" s="114"/>
      <c r="D74" s="114"/>
      <c r="E74" s="114"/>
      <c r="F74" s="114"/>
      <c r="G74" s="113"/>
      <c r="H74" s="112"/>
      <c r="I74" s="114"/>
      <c r="J74" s="114"/>
      <c r="K74" s="114"/>
      <c r="L74" s="114"/>
      <c r="M74" s="114"/>
      <c r="N74" s="114"/>
      <c r="O74" s="114"/>
      <c r="P74" s="114"/>
      <c r="Q74" s="112"/>
      <c r="R74" s="113"/>
      <c r="S74" s="76" t="s">
        <v>107</v>
      </c>
      <c r="T74" s="76" t="s">
        <v>107</v>
      </c>
      <c r="U74" s="76" t="s">
        <v>107</v>
      </c>
      <c r="V74" s="66" t="s">
        <v>152</v>
      </c>
      <c r="W74" s="66" t="s">
        <v>153</v>
      </c>
      <c r="X74" s="66" t="s">
        <v>154</v>
      </c>
      <c r="Y74" s="66" t="s">
        <v>155</v>
      </c>
      <c r="Z74" s="66" t="s">
        <v>156</v>
      </c>
      <c r="AA74" s="113"/>
      <c r="AB74" s="76" t="s">
        <v>107</v>
      </c>
      <c r="AC74" s="76" t="s">
        <v>107</v>
      </c>
      <c r="AD74" s="76" t="s">
        <v>107</v>
      </c>
      <c r="AE74" s="66" t="s">
        <v>343</v>
      </c>
      <c r="AF74" s="76" t="s">
        <v>107</v>
      </c>
      <c r="AG74" s="76" t="s">
        <v>107</v>
      </c>
      <c r="AH74" s="76" t="s">
        <v>107</v>
      </c>
      <c r="AI74" s="114"/>
      <c r="AJ74" s="114"/>
      <c r="AK74" s="150"/>
      <c r="AL74" s="112"/>
      <c r="AM74" s="115"/>
      <c r="AN74" s="115"/>
      <c r="AO74" s="114"/>
      <c r="AP74" s="114"/>
      <c r="AQ74" s="114"/>
      <c r="AR74" s="114"/>
      <c r="AS74" s="114"/>
      <c r="AT74" s="112"/>
      <c r="AU74" s="131"/>
      <c r="AV74" s="113"/>
      <c r="AW74" s="114"/>
      <c r="AX74" s="114"/>
      <c r="AY74" s="114"/>
      <c r="AZ74" s="114"/>
      <c r="BA74" s="112"/>
      <c r="BB74" s="126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</row>
    <row r="75" spans="1:64" ht="25.2" customHeight="1" x14ac:dyDescent="0.25">
      <c r="A75" s="114"/>
      <c r="B75" s="114"/>
      <c r="C75" s="114"/>
      <c r="D75" s="114"/>
      <c r="E75" s="114"/>
      <c r="F75" s="114"/>
      <c r="G75" s="113"/>
      <c r="H75" s="112"/>
      <c r="I75" s="114"/>
      <c r="J75" s="114"/>
      <c r="K75" s="114"/>
      <c r="L75" s="114"/>
      <c r="M75" s="114"/>
      <c r="N75" s="114"/>
      <c r="O75" s="114"/>
      <c r="P75" s="114"/>
      <c r="Q75" s="112"/>
      <c r="R75" s="113"/>
      <c r="S75" s="76" t="s">
        <v>107</v>
      </c>
      <c r="T75" s="76" t="s">
        <v>107</v>
      </c>
      <c r="U75" s="76" t="s">
        <v>107</v>
      </c>
      <c r="V75" s="76" t="s">
        <v>107</v>
      </c>
      <c r="W75" s="59" t="s">
        <v>274</v>
      </c>
      <c r="X75" s="59" t="s">
        <v>275</v>
      </c>
      <c r="Y75" s="59" t="s">
        <v>144</v>
      </c>
      <c r="Z75" s="59" t="s">
        <v>145</v>
      </c>
      <c r="AA75" s="113"/>
      <c r="AB75" s="76" t="s">
        <v>107</v>
      </c>
      <c r="AC75" s="76" t="s">
        <v>107</v>
      </c>
      <c r="AD75" s="76" t="s">
        <v>107</v>
      </c>
      <c r="AE75" s="59" t="s">
        <v>152</v>
      </c>
      <c r="AF75" s="76" t="s">
        <v>107</v>
      </c>
      <c r="AG75" s="76" t="s">
        <v>107</v>
      </c>
      <c r="AH75" s="76" t="s">
        <v>107</v>
      </c>
      <c r="AI75" s="114"/>
      <c r="AJ75" s="114"/>
      <c r="AK75" s="150"/>
      <c r="AL75" s="112"/>
      <c r="AM75" s="115"/>
      <c r="AN75" s="115"/>
      <c r="AO75" s="114"/>
      <c r="AP75" s="114"/>
      <c r="AQ75" s="114"/>
      <c r="AR75" s="114"/>
      <c r="AS75" s="114"/>
      <c r="AT75" s="112"/>
      <c r="AU75" s="131"/>
      <c r="AV75" s="113"/>
      <c r="AW75" s="114"/>
      <c r="AX75" s="114"/>
      <c r="AY75" s="114"/>
      <c r="AZ75" s="114"/>
      <c r="BA75" s="112"/>
      <c r="BB75" s="126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</row>
    <row r="76" spans="1:64" ht="25.2" customHeight="1" x14ac:dyDescent="0.25">
      <c r="A76" s="114"/>
      <c r="B76" s="114"/>
      <c r="C76" s="114"/>
      <c r="D76" s="114"/>
      <c r="E76" s="114"/>
      <c r="F76" s="114"/>
      <c r="G76" s="113"/>
      <c r="H76" s="112"/>
      <c r="I76" s="114"/>
      <c r="J76" s="114"/>
      <c r="K76" s="114"/>
      <c r="L76" s="114"/>
      <c r="M76" s="114"/>
      <c r="N76" s="114"/>
      <c r="O76" s="114"/>
      <c r="P76" s="114"/>
      <c r="Q76" s="112"/>
      <c r="R76" s="113"/>
      <c r="S76" s="76" t="s">
        <v>107</v>
      </c>
      <c r="T76" s="76" t="s">
        <v>107</v>
      </c>
      <c r="U76" s="76" t="s">
        <v>107</v>
      </c>
      <c r="V76" s="76" t="s">
        <v>107</v>
      </c>
      <c r="W76" s="76" t="s">
        <v>107</v>
      </c>
      <c r="X76" s="76" t="s">
        <v>107</v>
      </c>
      <c r="Y76" s="76" t="s">
        <v>107</v>
      </c>
      <c r="Z76" s="76" t="s">
        <v>107</v>
      </c>
      <c r="AA76" s="113"/>
      <c r="AB76" s="66" t="s">
        <v>157</v>
      </c>
      <c r="AC76" s="66" t="s">
        <v>120</v>
      </c>
      <c r="AD76" s="66" t="s">
        <v>148</v>
      </c>
      <c r="AE76" s="76" t="s">
        <v>107</v>
      </c>
      <c r="AF76" s="76" t="s">
        <v>107</v>
      </c>
      <c r="AG76" s="76" t="s">
        <v>107</v>
      </c>
      <c r="AH76" s="76" t="s">
        <v>107</v>
      </c>
      <c r="AI76" s="114"/>
      <c r="AJ76" s="114"/>
      <c r="AK76" s="150"/>
      <c r="AL76" s="112"/>
      <c r="AM76" s="115"/>
      <c r="AN76" s="115"/>
      <c r="AO76" s="114"/>
      <c r="AP76" s="114"/>
      <c r="AQ76" s="114"/>
      <c r="AR76" s="114"/>
      <c r="AS76" s="114"/>
      <c r="AT76" s="112"/>
      <c r="AU76" s="132"/>
      <c r="AV76" s="113"/>
      <c r="AW76" s="114"/>
      <c r="AX76" s="114"/>
      <c r="AY76" s="114"/>
      <c r="AZ76" s="114"/>
      <c r="BA76" s="112"/>
      <c r="BB76" s="127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</row>
    <row r="77" spans="1:64" ht="25.2" customHeight="1" x14ac:dyDescent="0.25">
      <c r="A77" s="114" t="s">
        <v>109</v>
      </c>
      <c r="B77" s="114" t="s">
        <v>258</v>
      </c>
      <c r="C77" s="114" t="s">
        <v>63</v>
      </c>
      <c r="D77" s="114">
        <v>2017</v>
      </c>
      <c r="E77" s="114" t="s">
        <v>277</v>
      </c>
      <c r="F77" s="114" t="s">
        <v>353</v>
      </c>
      <c r="G77" s="113" t="s">
        <v>111</v>
      </c>
      <c r="H77" s="112">
        <v>42780</v>
      </c>
      <c r="I77" s="114" t="s">
        <v>1225</v>
      </c>
      <c r="J77" s="114">
        <v>21801</v>
      </c>
      <c r="K77" s="114" t="s">
        <v>65</v>
      </c>
      <c r="L77" s="114" t="s">
        <v>65</v>
      </c>
      <c r="M77" s="114" t="s">
        <v>65</v>
      </c>
      <c r="N77" s="114" t="s">
        <v>347</v>
      </c>
      <c r="O77" s="114" t="s">
        <v>347</v>
      </c>
      <c r="P77" s="114" t="s">
        <v>80</v>
      </c>
      <c r="Q77" s="112">
        <v>42787</v>
      </c>
      <c r="R77" s="113" t="s">
        <v>111</v>
      </c>
      <c r="S77" s="76" t="s">
        <v>107</v>
      </c>
      <c r="T77" s="76" t="s">
        <v>107</v>
      </c>
      <c r="U77" s="76" t="s">
        <v>107</v>
      </c>
      <c r="V77" s="59" t="s">
        <v>348</v>
      </c>
      <c r="W77" s="59" t="s">
        <v>149</v>
      </c>
      <c r="X77" s="59" t="s">
        <v>67</v>
      </c>
      <c r="Y77" s="59" t="s">
        <v>68</v>
      </c>
      <c r="Z77" s="59" t="s">
        <v>349</v>
      </c>
      <c r="AA77" s="113" t="s">
        <v>111</v>
      </c>
      <c r="AB77" s="76" t="s">
        <v>107</v>
      </c>
      <c r="AC77" s="76" t="s">
        <v>107</v>
      </c>
      <c r="AD77" s="76" t="s">
        <v>107</v>
      </c>
      <c r="AE77" s="59" t="s">
        <v>348</v>
      </c>
      <c r="AF77" s="76" t="s">
        <v>107</v>
      </c>
      <c r="AG77" s="76" t="s">
        <v>107</v>
      </c>
      <c r="AH77" s="76" t="s">
        <v>107</v>
      </c>
      <c r="AI77" s="114" t="s">
        <v>348</v>
      </c>
      <c r="AJ77" s="114" t="s">
        <v>117</v>
      </c>
      <c r="AK77" s="150" t="s">
        <v>383</v>
      </c>
      <c r="AL77" s="112">
        <v>42807</v>
      </c>
      <c r="AM77" s="115">
        <v>2663913.5</v>
      </c>
      <c r="AN77" s="115">
        <v>3090139.66</v>
      </c>
      <c r="AO77" s="114" t="s">
        <v>85</v>
      </c>
      <c r="AP77" s="114" t="s">
        <v>69</v>
      </c>
      <c r="AQ77" s="114" t="s">
        <v>70</v>
      </c>
      <c r="AR77" s="114" t="s">
        <v>86</v>
      </c>
      <c r="AS77" s="114" t="s">
        <v>354</v>
      </c>
      <c r="AT77" s="112">
        <v>42797</v>
      </c>
      <c r="AU77" s="112">
        <v>42817</v>
      </c>
      <c r="AV77" s="113" t="s">
        <v>111</v>
      </c>
      <c r="AW77" s="114" t="s">
        <v>87</v>
      </c>
      <c r="AX77" s="114" t="s">
        <v>266</v>
      </c>
      <c r="AY77" s="114" t="s">
        <v>71</v>
      </c>
      <c r="AZ77" s="114" t="s">
        <v>71</v>
      </c>
      <c r="BA77" s="114" t="s">
        <v>71</v>
      </c>
      <c r="BB77" s="114" t="s">
        <v>71</v>
      </c>
      <c r="BC77" s="114" t="s">
        <v>73</v>
      </c>
      <c r="BD77" s="114" t="s">
        <v>73</v>
      </c>
      <c r="BE77" s="114" t="s">
        <v>73</v>
      </c>
      <c r="BF77" s="114" t="s">
        <v>73</v>
      </c>
      <c r="BG77" s="114" t="s">
        <v>73</v>
      </c>
      <c r="BH77" s="114" t="s">
        <v>73</v>
      </c>
      <c r="BI77" s="114" t="s">
        <v>73</v>
      </c>
      <c r="BJ77" s="114" t="s">
        <v>73</v>
      </c>
      <c r="BK77" s="114" t="s">
        <v>73</v>
      </c>
      <c r="BL77" s="114" t="s">
        <v>73</v>
      </c>
    </row>
    <row r="78" spans="1:64" ht="25.2" customHeight="1" x14ac:dyDescent="0.25">
      <c r="A78" s="114"/>
      <c r="B78" s="114"/>
      <c r="C78" s="114"/>
      <c r="D78" s="114"/>
      <c r="E78" s="114"/>
      <c r="F78" s="114"/>
      <c r="G78" s="114"/>
      <c r="H78" s="112"/>
      <c r="I78" s="114"/>
      <c r="J78" s="114"/>
      <c r="K78" s="114"/>
      <c r="L78" s="114"/>
      <c r="M78" s="114"/>
      <c r="N78" s="114"/>
      <c r="O78" s="114"/>
      <c r="P78" s="114"/>
      <c r="Q78" s="112"/>
      <c r="R78" s="113"/>
      <c r="S78" s="76" t="s">
        <v>107</v>
      </c>
      <c r="T78" s="76" t="s">
        <v>107</v>
      </c>
      <c r="U78" s="76" t="s">
        <v>107</v>
      </c>
      <c r="V78" s="76" t="s">
        <v>107</v>
      </c>
      <c r="W78" s="59" t="s">
        <v>338</v>
      </c>
      <c r="X78" s="59" t="s">
        <v>119</v>
      </c>
      <c r="Y78" s="59" t="s">
        <v>339</v>
      </c>
      <c r="Z78" s="59" t="s">
        <v>340</v>
      </c>
      <c r="AA78" s="113"/>
      <c r="AB78" s="76" t="s">
        <v>107</v>
      </c>
      <c r="AC78" s="76" t="s">
        <v>107</v>
      </c>
      <c r="AD78" s="76" t="s">
        <v>107</v>
      </c>
      <c r="AE78" s="76" t="s">
        <v>107</v>
      </c>
      <c r="AF78" s="76" t="s">
        <v>107</v>
      </c>
      <c r="AG78" s="76" t="s">
        <v>107</v>
      </c>
      <c r="AH78" s="76" t="s">
        <v>107</v>
      </c>
      <c r="AI78" s="114"/>
      <c r="AJ78" s="114"/>
      <c r="AK78" s="150"/>
      <c r="AL78" s="112"/>
      <c r="AM78" s="115"/>
      <c r="AN78" s="115"/>
      <c r="AO78" s="114"/>
      <c r="AP78" s="114"/>
      <c r="AQ78" s="114"/>
      <c r="AR78" s="114"/>
      <c r="AS78" s="114"/>
      <c r="AT78" s="112"/>
      <c r="AU78" s="112"/>
      <c r="AV78" s="113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</row>
    <row r="79" spans="1:64" ht="25.2" customHeight="1" x14ac:dyDescent="0.25">
      <c r="A79" s="114"/>
      <c r="B79" s="114"/>
      <c r="C79" s="114"/>
      <c r="D79" s="114"/>
      <c r="E79" s="114"/>
      <c r="F79" s="114"/>
      <c r="G79" s="114"/>
      <c r="H79" s="112"/>
      <c r="I79" s="114"/>
      <c r="J79" s="114"/>
      <c r="K79" s="114"/>
      <c r="L79" s="114"/>
      <c r="M79" s="114"/>
      <c r="N79" s="114"/>
      <c r="O79" s="114"/>
      <c r="P79" s="114"/>
      <c r="Q79" s="112"/>
      <c r="R79" s="113"/>
      <c r="S79" s="76" t="s">
        <v>107</v>
      </c>
      <c r="T79" s="76" t="s">
        <v>107</v>
      </c>
      <c r="U79" s="76" t="s">
        <v>107</v>
      </c>
      <c r="V79" s="76" t="s">
        <v>107</v>
      </c>
      <c r="W79" s="59" t="s">
        <v>350</v>
      </c>
      <c r="X79" s="59" t="s">
        <v>351</v>
      </c>
      <c r="Y79" s="59" t="s">
        <v>171</v>
      </c>
      <c r="Z79" s="59" t="s">
        <v>352</v>
      </c>
      <c r="AA79" s="113"/>
      <c r="AB79" s="76" t="s">
        <v>107</v>
      </c>
      <c r="AC79" s="76" t="s">
        <v>107</v>
      </c>
      <c r="AD79" s="76" t="s">
        <v>107</v>
      </c>
      <c r="AE79" s="76" t="s">
        <v>107</v>
      </c>
      <c r="AF79" s="76" t="s">
        <v>107</v>
      </c>
      <c r="AG79" s="76" t="s">
        <v>107</v>
      </c>
      <c r="AH79" s="76" t="s">
        <v>107</v>
      </c>
      <c r="AI79" s="114"/>
      <c r="AJ79" s="114"/>
      <c r="AK79" s="150"/>
      <c r="AL79" s="112"/>
      <c r="AM79" s="115"/>
      <c r="AN79" s="115"/>
      <c r="AO79" s="114"/>
      <c r="AP79" s="114"/>
      <c r="AQ79" s="114"/>
      <c r="AR79" s="114"/>
      <c r="AS79" s="114"/>
      <c r="AT79" s="112"/>
      <c r="AU79" s="112"/>
      <c r="AV79" s="113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</row>
    <row r="80" spans="1:64" ht="25.2" customHeight="1" x14ac:dyDescent="0.25">
      <c r="A80" s="114"/>
      <c r="B80" s="114"/>
      <c r="C80" s="114"/>
      <c r="D80" s="114"/>
      <c r="E80" s="114"/>
      <c r="F80" s="114"/>
      <c r="G80" s="114"/>
      <c r="H80" s="112"/>
      <c r="I80" s="114"/>
      <c r="J80" s="114"/>
      <c r="K80" s="114"/>
      <c r="L80" s="114"/>
      <c r="M80" s="114"/>
      <c r="N80" s="114"/>
      <c r="O80" s="114"/>
      <c r="P80" s="114"/>
      <c r="Q80" s="112"/>
      <c r="R80" s="113"/>
      <c r="S80" s="76" t="s">
        <v>107</v>
      </c>
      <c r="T80" s="76" t="s">
        <v>107</v>
      </c>
      <c r="U80" s="76" t="s">
        <v>107</v>
      </c>
      <c r="V80" s="76" t="s">
        <v>107</v>
      </c>
      <c r="W80" s="59" t="s">
        <v>142</v>
      </c>
      <c r="X80" s="59" t="s">
        <v>275</v>
      </c>
      <c r="Y80" s="59" t="s">
        <v>144</v>
      </c>
      <c r="Z80" s="59" t="s">
        <v>145</v>
      </c>
      <c r="AA80" s="113"/>
      <c r="AB80" s="76" t="s">
        <v>107</v>
      </c>
      <c r="AC80" s="76" t="s">
        <v>107</v>
      </c>
      <c r="AD80" s="76" t="s">
        <v>107</v>
      </c>
      <c r="AE80" s="76" t="s">
        <v>107</v>
      </c>
      <c r="AF80" s="76" t="s">
        <v>107</v>
      </c>
      <c r="AG80" s="76" t="s">
        <v>107</v>
      </c>
      <c r="AH80" s="76" t="s">
        <v>107</v>
      </c>
      <c r="AI80" s="114"/>
      <c r="AJ80" s="114"/>
      <c r="AK80" s="150"/>
      <c r="AL80" s="112"/>
      <c r="AM80" s="115"/>
      <c r="AN80" s="115"/>
      <c r="AO80" s="114"/>
      <c r="AP80" s="114"/>
      <c r="AQ80" s="114"/>
      <c r="AR80" s="114"/>
      <c r="AS80" s="114"/>
      <c r="AT80" s="112"/>
      <c r="AU80" s="112"/>
      <c r="AV80" s="113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</row>
    <row r="81" spans="1:64" ht="25.2" customHeight="1" x14ac:dyDescent="0.25">
      <c r="A81" s="114" t="s">
        <v>131</v>
      </c>
      <c r="B81" s="114" t="s">
        <v>258</v>
      </c>
      <c r="C81" s="114" t="s">
        <v>63</v>
      </c>
      <c r="D81" s="114">
        <v>2017</v>
      </c>
      <c r="E81" s="114" t="s">
        <v>277</v>
      </c>
      <c r="F81" s="114" t="s">
        <v>331</v>
      </c>
      <c r="G81" s="113" t="s">
        <v>111</v>
      </c>
      <c r="H81" s="112">
        <v>42780</v>
      </c>
      <c r="I81" s="114" t="s">
        <v>332</v>
      </c>
      <c r="J81" s="114">
        <v>44104</v>
      </c>
      <c r="K81" s="114" t="s">
        <v>65</v>
      </c>
      <c r="L81" s="114" t="s">
        <v>65</v>
      </c>
      <c r="M81" s="114" t="s">
        <v>65</v>
      </c>
      <c r="N81" s="114" t="s">
        <v>333</v>
      </c>
      <c r="O81" s="114" t="s">
        <v>334</v>
      </c>
      <c r="P81" s="114" t="s">
        <v>80</v>
      </c>
      <c r="Q81" s="112">
        <v>42787</v>
      </c>
      <c r="R81" s="113" t="s">
        <v>111</v>
      </c>
      <c r="S81" s="76" t="s">
        <v>107</v>
      </c>
      <c r="T81" s="76" t="s">
        <v>107</v>
      </c>
      <c r="U81" s="76" t="s">
        <v>107</v>
      </c>
      <c r="V81" s="59" t="s">
        <v>335</v>
      </c>
      <c r="W81" s="59" t="s">
        <v>149</v>
      </c>
      <c r="X81" s="59" t="s">
        <v>67</v>
      </c>
      <c r="Y81" s="59" t="s">
        <v>68</v>
      </c>
      <c r="Z81" s="59" t="s">
        <v>262</v>
      </c>
      <c r="AA81" s="113" t="s">
        <v>111</v>
      </c>
      <c r="AB81" s="76" t="s">
        <v>107</v>
      </c>
      <c r="AC81" s="76" t="s">
        <v>107</v>
      </c>
      <c r="AD81" s="76" t="s">
        <v>107</v>
      </c>
      <c r="AE81" s="59" t="s">
        <v>336</v>
      </c>
      <c r="AF81" s="76" t="s">
        <v>107</v>
      </c>
      <c r="AG81" s="76" t="s">
        <v>107</v>
      </c>
      <c r="AH81" s="76" t="s">
        <v>107</v>
      </c>
      <c r="AI81" s="114" t="s">
        <v>336</v>
      </c>
      <c r="AJ81" s="114" t="s">
        <v>117</v>
      </c>
      <c r="AK81" s="150" t="s">
        <v>669</v>
      </c>
      <c r="AL81" s="112">
        <v>42807</v>
      </c>
      <c r="AM81" s="115">
        <v>1338793.1000000001</v>
      </c>
      <c r="AN81" s="115">
        <v>1553000</v>
      </c>
      <c r="AO81" s="114" t="s">
        <v>85</v>
      </c>
      <c r="AP81" s="114" t="s">
        <v>69</v>
      </c>
      <c r="AQ81" s="114" t="s">
        <v>70</v>
      </c>
      <c r="AR81" s="114" t="s">
        <v>264</v>
      </c>
      <c r="AS81" s="114" t="s">
        <v>337</v>
      </c>
      <c r="AT81" s="112">
        <v>42797</v>
      </c>
      <c r="AU81" s="112">
        <v>42828</v>
      </c>
      <c r="AV81" s="113" t="s">
        <v>111</v>
      </c>
      <c r="AW81" s="114" t="s">
        <v>87</v>
      </c>
      <c r="AX81" s="114" t="s">
        <v>266</v>
      </c>
      <c r="AY81" s="114" t="s">
        <v>87</v>
      </c>
      <c r="AZ81" s="114" t="s">
        <v>87</v>
      </c>
      <c r="BA81" s="114" t="s">
        <v>87</v>
      </c>
      <c r="BB81" s="114" t="s">
        <v>87</v>
      </c>
      <c r="BC81" s="114" t="s">
        <v>73</v>
      </c>
      <c r="BD81" s="114" t="s">
        <v>73</v>
      </c>
      <c r="BE81" s="114" t="s">
        <v>73</v>
      </c>
      <c r="BF81" s="114" t="s">
        <v>73</v>
      </c>
      <c r="BG81" s="114" t="s">
        <v>73</v>
      </c>
      <c r="BH81" s="114" t="s">
        <v>73</v>
      </c>
      <c r="BI81" s="114" t="s">
        <v>73</v>
      </c>
      <c r="BJ81" s="114" t="s">
        <v>73</v>
      </c>
      <c r="BK81" s="114" t="s">
        <v>73</v>
      </c>
      <c r="BL81" s="114" t="s">
        <v>73</v>
      </c>
    </row>
    <row r="82" spans="1:64" ht="25.2" customHeight="1" x14ac:dyDescent="0.25">
      <c r="A82" s="114"/>
      <c r="B82" s="114"/>
      <c r="C82" s="114"/>
      <c r="D82" s="114"/>
      <c r="E82" s="114"/>
      <c r="F82" s="114"/>
      <c r="G82" s="113"/>
      <c r="H82" s="112"/>
      <c r="I82" s="114"/>
      <c r="J82" s="114"/>
      <c r="K82" s="114"/>
      <c r="L82" s="114"/>
      <c r="M82" s="114"/>
      <c r="N82" s="114"/>
      <c r="O82" s="114"/>
      <c r="P82" s="114"/>
      <c r="Q82" s="112"/>
      <c r="R82" s="113"/>
      <c r="S82" s="76" t="s">
        <v>107</v>
      </c>
      <c r="T82" s="76" t="s">
        <v>107</v>
      </c>
      <c r="U82" s="76" t="s">
        <v>107</v>
      </c>
      <c r="V82" s="76" t="s">
        <v>107</v>
      </c>
      <c r="W82" s="59" t="s">
        <v>338</v>
      </c>
      <c r="X82" s="59" t="s">
        <v>119</v>
      </c>
      <c r="Y82" s="59" t="s">
        <v>339</v>
      </c>
      <c r="Z82" s="59" t="s">
        <v>340</v>
      </c>
      <c r="AA82" s="113"/>
      <c r="AB82" s="76" t="s">
        <v>107</v>
      </c>
      <c r="AC82" s="76" t="s">
        <v>107</v>
      </c>
      <c r="AD82" s="76" t="s">
        <v>107</v>
      </c>
      <c r="AE82" s="76" t="s">
        <v>107</v>
      </c>
      <c r="AF82" s="76" t="s">
        <v>107</v>
      </c>
      <c r="AG82" s="76" t="s">
        <v>107</v>
      </c>
      <c r="AH82" s="76" t="s">
        <v>107</v>
      </c>
      <c r="AI82" s="114"/>
      <c r="AJ82" s="114"/>
      <c r="AK82" s="150"/>
      <c r="AL82" s="112"/>
      <c r="AM82" s="115"/>
      <c r="AN82" s="115"/>
      <c r="AO82" s="114"/>
      <c r="AP82" s="114"/>
      <c r="AQ82" s="114"/>
      <c r="AR82" s="114"/>
      <c r="AS82" s="114"/>
      <c r="AT82" s="112"/>
      <c r="AU82" s="112"/>
      <c r="AV82" s="113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</row>
    <row r="83" spans="1:64" ht="25.2" customHeight="1" x14ac:dyDescent="0.25">
      <c r="A83" s="114"/>
      <c r="B83" s="114"/>
      <c r="C83" s="114"/>
      <c r="D83" s="114"/>
      <c r="E83" s="114"/>
      <c r="F83" s="114"/>
      <c r="G83" s="113"/>
      <c r="H83" s="112"/>
      <c r="I83" s="114"/>
      <c r="J83" s="114"/>
      <c r="K83" s="114"/>
      <c r="L83" s="114"/>
      <c r="M83" s="114"/>
      <c r="N83" s="114"/>
      <c r="O83" s="114"/>
      <c r="P83" s="114"/>
      <c r="Q83" s="112"/>
      <c r="R83" s="113"/>
      <c r="S83" s="76" t="s">
        <v>107</v>
      </c>
      <c r="T83" s="76" t="s">
        <v>107</v>
      </c>
      <c r="U83" s="76" t="s">
        <v>107</v>
      </c>
      <c r="V83" s="76" t="s">
        <v>107</v>
      </c>
      <c r="W83" s="59" t="s">
        <v>142</v>
      </c>
      <c r="X83" s="59" t="s">
        <v>143</v>
      </c>
      <c r="Y83" s="59" t="s">
        <v>330</v>
      </c>
      <c r="Z83" s="59" t="s">
        <v>145</v>
      </c>
      <c r="AA83" s="113"/>
      <c r="AB83" s="76" t="s">
        <v>107</v>
      </c>
      <c r="AC83" s="76" t="s">
        <v>107</v>
      </c>
      <c r="AD83" s="76" t="s">
        <v>107</v>
      </c>
      <c r="AE83" s="76" t="s">
        <v>107</v>
      </c>
      <c r="AF83" s="76" t="s">
        <v>107</v>
      </c>
      <c r="AG83" s="76" t="s">
        <v>107</v>
      </c>
      <c r="AH83" s="76" t="s">
        <v>107</v>
      </c>
      <c r="AI83" s="114"/>
      <c r="AJ83" s="114"/>
      <c r="AK83" s="150"/>
      <c r="AL83" s="112"/>
      <c r="AM83" s="115"/>
      <c r="AN83" s="115"/>
      <c r="AO83" s="114"/>
      <c r="AP83" s="114"/>
      <c r="AQ83" s="114"/>
      <c r="AR83" s="114"/>
      <c r="AS83" s="114"/>
      <c r="AT83" s="112"/>
      <c r="AU83" s="112"/>
      <c r="AV83" s="113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</row>
    <row r="84" spans="1:64" ht="25.2" customHeight="1" x14ac:dyDescent="0.25">
      <c r="A84" s="114" t="s">
        <v>131</v>
      </c>
      <c r="B84" s="114" t="s">
        <v>258</v>
      </c>
      <c r="C84" s="114" t="s">
        <v>63</v>
      </c>
      <c r="D84" s="114">
        <v>2017</v>
      </c>
      <c r="E84" s="114" t="s">
        <v>277</v>
      </c>
      <c r="F84" s="114" t="s">
        <v>311</v>
      </c>
      <c r="G84" s="113" t="s">
        <v>111</v>
      </c>
      <c r="H84" s="112">
        <v>42787</v>
      </c>
      <c r="I84" s="114" t="s">
        <v>312</v>
      </c>
      <c r="J84" s="99">
        <v>32401</v>
      </c>
      <c r="K84" s="114" t="s">
        <v>133</v>
      </c>
      <c r="L84" s="114" t="s">
        <v>133</v>
      </c>
      <c r="M84" s="114" t="s">
        <v>133</v>
      </c>
      <c r="N84" s="114" t="s">
        <v>284</v>
      </c>
      <c r="O84" s="114" t="s">
        <v>284</v>
      </c>
      <c r="P84" s="114" t="s">
        <v>80</v>
      </c>
      <c r="Q84" s="112">
        <v>42790</v>
      </c>
      <c r="R84" s="113" t="s">
        <v>111</v>
      </c>
      <c r="S84" s="76" t="s">
        <v>107</v>
      </c>
      <c r="T84" s="76" t="s">
        <v>107</v>
      </c>
      <c r="U84" s="76" t="s">
        <v>107</v>
      </c>
      <c r="V84" s="59" t="s">
        <v>285</v>
      </c>
      <c r="W84" s="59" t="s">
        <v>149</v>
      </c>
      <c r="X84" s="59" t="s">
        <v>67</v>
      </c>
      <c r="Y84" s="59" t="s">
        <v>68</v>
      </c>
      <c r="Z84" s="59" t="s">
        <v>262</v>
      </c>
      <c r="AA84" s="113" t="s">
        <v>111</v>
      </c>
      <c r="AB84" s="76" t="s">
        <v>107</v>
      </c>
      <c r="AC84" s="76" t="s">
        <v>107</v>
      </c>
      <c r="AD84" s="76" t="s">
        <v>107</v>
      </c>
      <c r="AE84" s="59" t="s">
        <v>286</v>
      </c>
      <c r="AF84" s="76" t="s">
        <v>107</v>
      </c>
      <c r="AG84" s="76" t="s">
        <v>107</v>
      </c>
      <c r="AH84" s="76" t="s">
        <v>107</v>
      </c>
      <c r="AI84" s="59" t="s">
        <v>285</v>
      </c>
      <c r="AJ84" s="63" t="s">
        <v>117</v>
      </c>
      <c r="AK84" s="73" t="s">
        <v>313</v>
      </c>
      <c r="AL84" s="60">
        <v>42807</v>
      </c>
      <c r="AM84" s="67">
        <v>498395</v>
      </c>
      <c r="AN84" s="67">
        <v>578138.19999999995</v>
      </c>
      <c r="AO84" s="59" t="s">
        <v>85</v>
      </c>
      <c r="AP84" s="59" t="s">
        <v>69</v>
      </c>
      <c r="AQ84" s="59" t="s">
        <v>314</v>
      </c>
      <c r="AR84" s="59" t="s">
        <v>264</v>
      </c>
      <c r="AS84" s="114" t="s">
        <v>315</v>
      </c>
      <c r="AT84" s="60">
        <v>42797</v>
      </c>
      <c r="AU84" s="60">
        <v>42828</v>
      </c>
      <c r="AV84" s="113" t="s">
        <v>111</v>
      </c>
      <c r="AW84" s="114" t="s">
        <v>87</v>
      </c>
      <c r="AX84" s="114" t="s">
        <v>266</v>
      </c>
      <c r="AY84" s="114" t="s">
        <v>87</v>
      </c>
      <c r="AZ84" s="114" t="s">
        <v>87</v>
      </c>
      <c r="BA84" s="114" t="s">
        <v>87</v>
      </c>
      <c r="BB84" s="114" t="s">
        <v>87</v>
      </c>
      <c r="BC84" s="114" t="s">
        <v>73</v>
      </c>
      <c r="BD84" s="114" t="s">
        <v>73</v>
      </c>
      <c r="BE84" s="114" t="s">
        <v>73</v>
      </c>
      <c r="BF84" s="114" t="s">
        <v>73</v>
      </c>
      <c r="BG84" s="114" t="s">
        <v>73</v>
      </c>
      <c r="BH84" s="114" t="s">
        <v>73</v>
      </c>
      <c r="BI84" s="114" t="s">
        <v>73</v>
      </c>
      <c r="BJ84" s="114" t="s">
        <v>73</v>
      </c>
      <c r="BK84" s="114" t="s">
        <v>73</v>
      </c>
      <c r="BL84" s="114" t="s">
        <v>73</v>
      </c>
    </row>
    <row r="85" spans="1:64" ht="25.2" customHeight="1" x14ac:dyDescent="0.25">
      <c r="A85" s="114"/>
      <c r="B85" s="114"/>
      <c r="C85" s="114"/>
      <c r="D85" s="114"/>
      <c r="E85" s="114"/>
      <c r="F85" s="114"/>
      <c r="G85" s="113"/>
      <c r="H85" s="112"/>
      <c r="I85" s="114"/>
      <c r="J85" s="99"/>
      <c r="K85" s="114"/>
      <c r="L85" s="114"/>
      <c r="M85" s="114"/>
      <c r="N85" s="114"/>
      <c r="O85" s="114"/>
      <c r="P85" s="114"/>
      <c r="Q85" s="112"/>
      <c r="R85" s="113"/>
      <c r="S85" s="76" t="s">
        <v>107</v>
      </c>
      <c r="T85" s="76" t="s">
        <v>107</v>
      </c>
      <c r="U85" s="76" t="s">
        <v>107</v>
      </c>
      <c r="V85" s="59" t="s">
        <v>316</v>
      </c>
      <c r="W85" s="59" t="s">
        <v>317</v>
      </c>
      <c r="X85" s="59" t="s">
        <v>289</v>
      </c>
      <c r="Y85" s="59" t="s">
        <v>130</v>
      </c>
      <c r="Z85" s="59" t="s">
        <v>318</v>
      </c>
      <c r="AA85" s="113"/>
      <c r="AB85" s="76" t="s">
        <v>107</v>
      </c>
      <c r="AC85" s="76" t="s">
        <v>107</v>
      </c>
      <c r="AD85" s="76" t="s">
        <v>107</v>
      </c>
      <c r="AE85" s="59" t="s">
        <v>285</v>
      </c>
      <c r="AF85" s="76" t="s">
        <v>107</v>
      </c>
      <c r="AG85" s="76" t="s">
        <v>107</v>
      </c>
      <c r="AH85" s="76" t="s">
        <v>107</v>
      </c>
      <c r="AI85" s="59" t="s">
        <v>316</v>
      </c>
      <c r="AJ85" s="63" t="s">
        <v>117</v>
      </c>
      <c r="AK85" s="73" t="s">
        <v>319</v>
      </c>
      <c r="AL85" s="60">
        <v>42807</v>
      </c>
      <c r="AM85" s="67">
        <v>1655172.41</v>
      </c>
      <c r="AN85" s="67">
        <v>1919999.99</v>
      </c>
      <c r="AO85" s="59" t="s">
        <v>85</v>
      </c>
      <c r="AP85" s="59" t="s">
        <v>69</v>
      </c>
      <c r="AQ85" s="59" t="s">
        <v>70</v>
      </c>
      <c r="AR85" s="59" t="s">
        <v>264</v>
      </c>
      <c r="AS85" s="114"/>
      <c r="AT85" s="60">
        <v>42797</v>
      </c>
      <c r="AU85" s="60">
        <v>42828</v>
      </c>
      <c r="AV85" s="113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</row>
    <row r="86" spans="1:64" ht="25.2" customHeight="1" x14ac:dyDescent="0.25">
      <c r="A86" s="114"/>
      <c r="B86" s="114"/>
      <c r="C86" s="114"/>
      <c r="D86" s="114"/>
      <c r="E86" s="114"/>
      <c r="F86" s="114"/>
      <c r="G86" s="113"/>
      <c r="H86" s="112"/>
      <c r="I86" s="114"/>
      <c r="J86" s="99"/>
      <c r="K86" s="114"/>
      <c r="L86" s="114"/>
      <c r="M86" s="114"/>
      <c r="N86" s="114"/>
      <c r="O86" s="114"/>
      <c r="P86" s="114"/>
      <c r="Q86" s="112"/>
      <c r="R86" s="113"/>
      <c r="S86" s="76" t="s">
        <v>107</v>
      </c>
      <c r="T86" s="76" t="s">
        <v>107</v>
      </c>
      <c r="U86" s="76" t="s">
        <v>107</v>
      </c>
      <c r="V86" s="76" t="s">
        <v>107</v>
      </c>
      <c r="W86" s="59" t="s">
        <v>292</v>
      </c>
      <c r="X86" s="59" t="s">
        <v>127</v>
      </c>
      <c r="Y86" s="59" t="s">
        <v>293</v>
      </c>
      <c r="Z86" s="59" t="s">
        <v>294</v>
      </c>
      <c r="AA86" s="113"/>
      <c r="AB86" s="76" t="s">
        <v>107</v>
      </c>
      <c r="AC86" s="76" t="s">
        <v>107</v>
      </c>
      <c r="AD86" s="76" t="s">
        <v>107</v>
      </c>
      <c r="AE86" s="59" t="s">
        <v>316</v>
      </c>
      <c r="AF86" s="76" t="s">
        <v>107</v>
      </c>
      <c r="AG86" s="76" t="s">
        <v>107</v>
      </c>
      <c r="AH86" s="76" t="s">
        <v>107</v>
      </c>
      <c r="AI86" s="76" t="s">
        <v>107</v>
      </c>
      <c r="AJ86" s="76" t="s">
        <v>107</v>
      </c>
      <c r="AK86" s="31" t="s">
        <v>107</v>
      </c>
      <c r="AL86" s="76" t="s">
        <v>107</v>
      </c>
      <c r="AM86" s="45" t="s">
        <v>107</v>
      </c>
      <c r="AN86" s="45" t="s">
        <v>107</v>
      </c>
      <c r="AO86" s="76" t="s">
        <v>107</v>
      </c>
      <c r="AP86" s="76" t="s">
        <v>213</v>
      </c>
      <c r="AQ86" s="76" t="s">
        <v>213</v>
      </c>
      <c r="AR86" s="76" t="s">
        <v>213</v>
      </c>
      <c r="AS86" s="114"/>
      <c r="AT86" s="76" t="s">
        <v>213</v>
      </c>
      <c r="AU86" s="76" t="s">
        <v>213</v>
      </c>
      <c r="AV86" s="113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</row>
    <row r="87" spans="1:64" ht="25.2" customHeight="1" x14ac:dyDescent="0.25">
      <c r="A87" s="114"/>
      <c r="B87" s="114"/>
      <c r="C87" s="114"/>
      <c r="D87" s="114"/>
      <c r="E87" s="114"/>
      <c r="F87" s="114"/>
      <c r="G87" s="113"/>
      <c r="H87" s="112"/>
      <c r="I87" s="114"/>
      <c r="J87" s="99"/>
      <c r="K87" s="114"/>
      <c r="L87" s="114"/>
      <c r="M87" s="114"/>
      <c r="N87" s="114"/>
      <c r="O87" s="114"/>
      <c r="P87" s="114"/>
      <c r="Q87" s="112"/>
      <c r="R87" s="113"/>
      <c r="S87" s="76" t="s">
        <v>107</v>
      </c>
      <c r="T87" s="76" t="s">
        <v>107</v>
      </c>
      <c r="U87" s="76" t="s">
        <v>107</v>
      </c>
      <c r="V87" s="76" t="s">
        <v>107</v>
      </c>
      <c r="W87" s="59" t="s">
        <v>320</v>
      </c>
      <c r="X87" s="59" t="s">
        <v>321</v>
      </c>
      <c r="Y87" s="59" t="s">
        <v>176</v>
      </c>
      <c r="Z87" s="59" t="s">
        <v>322</v>
      </c>
      <c r="AA87" s="113"/>
      <c r="AB87" s="76" t="s">
        <v>107</v>
      </c>
      <c r="AC87" s="76" t="s">
        <v>107</v>
      </c>
      <c r="AD87" s="76" t="s">
        <v>107</v>
      </c>
      <c r="AE87" s="59" t="s">
        <v>323</v>
      </c>
      <c r="AF87" s="76" t="s">
        <v>107</v>
      </c>
      <c r="AG87" s="76" t="s">
        <v>107</v>
      </c>
      <c r="AH87" s="76" t="s">
        <v>107</v>
      </c>
      <c r="AI87" s="76" t="s">
        <v>107</v>
      </c>
      <c r="AJ87" s="76" t="s">
        <v>107</v>
      </c>
      <c r="AK87" s="31" t="s">
        <v>107</v>
      </c>
      <c r="AL87" s="76" t="s">
        <v>107</v>
      </c>
      <c r="AM87" s="45" t="s">
        <v>107</v>
      </c>
      <c r="AN87" s="45" t="s">
        <v>107</v>
      </c>
      <c r="AO87" s="76" t="s">
        <v>107</v>
      </c>
      <c r="AP87" s="76" t="s">
        <v>213</v>
      </c>
      <c r="AQ87" s="76" t="s">
        <v>213</v>
      </c>
      <c r="AR87" s="76" t="s">
        <v>213</v>
      </c>
      <c r="AS87" s="114"/>
      <c r="AT87" s="76" t="s">
        <v>213</v>
      </c>
      <c r="AU87" s="76" t="s">
        <v>213</v>
      </c>
      <c r="AV87" s="113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</row>
    <row r="88" spans="1:64" ht="25.2" customHeight="1" x14ac:dyDescent="0.25">
      <c r="A88" s="114"/>
      <c r="B88" s="114"/>
      <c r="C88" s="114"/>
      <c r="D88" s="114"/>
      <c r="E88" s="114"/>
      <c r="F88" s="114"/>
      <c r="G88" s="113"/>
      <c r="H88" s="112"/>
      <c r="I88" s="114"/>
      <c r="J88" s="99"/>
      <c r="K88" s="114"/>
      <c r="L88" s="114"/>
      <c r="M88" s="114"/>
      <c r="N88" s="114"/>
      <c r="O88" s="114"/>
      <c r="P88" s="114"/>
      <c r="Q88" s="112"/>
      <c r="R88" s="113"/>
      <c r="S88" s="76" t="s">
        <v>107</v>
      </c>
      <c r="T88" s="76" t="s">
        <v>107</v>
      </c>
      <c r="U88" s="76" t="s">
        <v>107</v>
      </c>
      <c r="V88" s="76" t="s">
        <v>107</v>
      </c>
      <c r="W88" s="59" t="s">
        <v>324</v>
      </c>
      <c r="X88" s="59" t="s">
        <v>176</v>
      </c>
      <c r="Y88" s="59" t="s">
        <v>325</v>
      </c>
      <c r="Z88" s="59" t="s">
        <v>326</v>
      </c>
      <c r="AA88" s="113"/>
      <c r="AB88" s="76" t="s">
        <v>107</v>
      </c>
      <c r="AC88" s="76" t="s">
        <v>107</v>
      </c>
      <c r="AD88" s="76" t="s">
        <v>107</v>
      </c>
      <c r="AE88" s="76" t="s">
        <v>107</v>
      </c>
      <c r="AF88" s="76" t="s">
        <v>107</v>
      </c>
      <c r="AG88" s="76" t="s">
        <v>107</v>
      </c>
      <c r="AH88" s="76" t="s">
        <v>107</v>
      </c>
      <c r="AI88" s="76" t="s">
        <v>107</v>
      </c>
      <c r="AJ88" s="76" t="s">
        <v>107</v>
      </c>
      <c r="AK88" s="31" t="s">
        <v>107</v>
      </c>
      <c r="AL88" s="76" t="s">
        <v>107</v>
      </c>
      <c r="AM88" s="45" t="s">
        <v>107</v>
      </c>
      <c r="AN88" s="45" t="s">
        <v>107</v>
      </c>
      <c r="AO88" s="76" t="s">
        <v>107</v>
      </c>
      <c r="AP88" s="76" t="s">
        <v>213</v>
      </c>
      <c r="AQ88" s="76" t="s">
        <v>213</v>
      </c>
      <c r="AR88" s="76" t="s">
        <v>213</v>
      </c>
      <c r="AS88" s="114"/>
      <c r="AT88" s="76" t="s">
        <v>213</v>
      </c>
      <c r="AU88" s="76" t="s">
        <v>213</v>
      </c>
      <c r="AV88" s="113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</row>
    <row r="89" spans="1:64" ht="25.2" customHeight="1" x14ac:dyDescent="0.25">
      <c r="A89" s="114"/>
      <c r="B89" s="114"/>
      <c r="C89" s="114"/>
      <c r="D89" s="114"/>
      <c r="E89" s="114"/>
      <c r="F89" s="114"/>
      <c r="G89" s="113"/>
      <c r="H89" s="112"/>
      <c r="I89" s="114"/>
      <c r="J89" s="99"/>
      <c r="K89" s="114"/>
      <c r="L89" s="114"/>
      <c r="M89" s="114"/>
      <c r="N89" s="114"/>
      <c r="O89" s="114"/>
      <c r="P89" s="114"/>
      <c r="Q89" s="112"/>
      <c r="R89" s="113"/>
      <c r="S89" s="76" t="s">
        <v>107</v>
      </c>
      <c r="T89" s="76" t="s">
        <v>107</v>
      </c>
      <c r="U89" s="76" t="s">
        <v>107</v>
      </c>
      <c r="V89" s="76" t="s">
        <v>107</v>
      </c>
      <c r="W89" s="59" t="s">
        <v>327</v>
      </c>
      <c r="X89" s="59" t="s">
        <v>176</v>
      </c>
      <c r="Y89" s="59" t="s">
        <v>328</v>
      </c>
      <c r="Z89" s="59" t="s">
        <v>329</v>
      </c>
      <c r="AA89" s="113"/>
      <c r="AB89" s="76" t="s">
        <v>107</v>
      </c>
      <c r="AC89" s="76" t="s">
        <v>107</v>
      </c>
      <c r="AD89" s="76" t="s">
        <v>107</v>
      </c>
      <c r="AE89" s="76" t="s">
        <v>107</v>
      </c>
      <c r="AF89" s="76" t="s">
        <v>107</v>
      </c>
      <c r="AG89" s="76" t="s">
        <v>107</v>
      </c>
      <c r="AH89" s="76" t="s">
        <v>107</v>
      </c>
      <c r="AI89" s="76" t="s">
        <v>107</v>
      </c>
      <c r="AJ89" s="76" t="s">
        <v>107</v>
      </c>
      <c r="AK89" s="31" t="s">
        <v>107</v>
      </c>
      <c r="AL89" s="76" t="s">
        <v>107</v>
      </c>
      <c r="AM89" s="45" t="s">
        <v>107</v>
      </c>
      <c r="AN89" s="45" t="s">
        <v>107</v>
      </c>
      <c r="AO89" s="76" t="s">
        <v>107</v>
      </c>
      <c r="AP89" s="76" t="s">
        <v>213</v>
      </c>
      <c r="AQ89" s="76" t="s">
        <v>213</v>
      </c>
      <c r="AR89" s="76" t="s">
        <v>213</v>
      </c>
      <c r="AS89" s="114"/>
      <c r="AT89" s="76" t="s">
        <v>213</v>
      </c>
      <c r="AU89" s="76" t="s">
        <v>213</v>
      </c>
      <c r="AV89" s="113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</row>
    <row r="90" spans="1:64" ht="25.2" customHeight="1" x14ac:dyDescent="0.25">
      <c r="A90" s="114"/>
      <c r="B90" s="114"/>
      <c r="C90" s="114"/>
      <c r="D90" s="114"/>
      <c r="E90" s="114"/>
      <c r="F90" s="114"/>
      <c r="G90" s="113"/>
      <c r="H90" s="112"/>
      <c r="I90" s="114"/>
      <c r="J90" s="99"/>
      <c r="K90" s="114"/>
      <c r="L90" s="114"/>
      <c r="M90" s="114"/>
      <c r="N90" s="114"/>
      <c r="O90" s="114"/>
      <c r="P90" s="114"/>
      <c r="Q90" s="112"/>
      <c r="R90" s="113"/>
      <c r="S90" s="76" t="s">
        <v>107</v>
      </c>
      <c r="T90" s="76" t="s">
        <v>107</v>
      </c>
      <c r="U90" s="76" t="s">
        <v>107</v>
      </c>
      <c r="V90" s="76" t="s">
        <v>107</v>
      </c>
      <c r="W90" s="59" t="s">
        <v>142</v>
      </c>
      <c r="X90" s="59" t="s">
        <v>143</v>
      </c>
      <c r="Y90" s="59" t="s">
        <v>330</v>
      </c>
      <c r="Z90" s="59" t="s">
        <v>276</v>
      </c>
      <c r="AA90" s="113"/>
      <c r="AB90" s="76" t="s">
        <v>107</v>
      </c>
      <c r="AC90" s="76" t="s">
        <v>107</v>
      </c>
      <c r="AD90" s="76" t="s">
        <v>107</v>
      </c>
      <c r="AE90" s="76" t="s">
        <v>107</v>
      </c>
      <c r="AF90" s="76" t="s">
        <v>107</v>
      </c>
      <c r="AG90" s="76" t="s">
        <v>107</v>
      </c>
      <c r="AH90" s="76" t="s">
        <v>107</v>
      </c>
      <c r="AI90" s="76" t="s">
        <v>107</v>
      </c>
      <c r="AJ90" s="76" t="s">
        <v>107</v>
      </c>
      <c r="AK90" s="31" t="s">
        <v>107</v>
      </c>
      <c r="AL90" s="76" t="s">
        <v>107</v>
      </c>
      <c r="AM90" s="45" t="s">
        <v>107</v>
      </c>
      <c r="AN90" s="45" t="s">
        <v>107</v>
      </c>
      <c r="AO90" s="76" t="s">
        <v>107</v>
      </c>
      <c r="AP90" s="76" t="s">
        <v>213</v>
      </c>
      <c r="AQ90" s="76" t="s">
        <v>213</v>
      </c>
      <c r="AR90" s="76" t="s">
        <v>213</v>
      </c>
      <c r="AS90" s="114"/>
      <c r="AT90" s="76" t="s">
        <v>213</v>
      </c>
      <c r="AU90" s="76" t="s">
        <v>213</v>
      </c>
      <c r="AV90" s="113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</row>
    <row r="91" spans="1:64" ht="30.75" customHeight="1" x14ac:dyDescent="0.25">
      <c r="A91" s="114" t="s">
        <v>131</v>
      </c>
      <c r="B91" s="114" t="s">
        <v>258</v>
      </c>
      <c r="C91" s="114" t="s">
        <v>63</v>
      </c>
      <c r="D91" s="114">
        <v>2017</v>
      </c>
      <c r="E91" s="114" t="s">
        <v>277</v>
      </c>
      <c r="F91" s="114" t="s">
        <v>278</v>
      </c>
      <c r="G91" s="113" t="s">
        <v>111</v>
      </c>
      <c r="H91" s="112">
        <v>42789</v>
      </c>
      <c r="I91" s="114" t="s">
        <v>254</v>
      </c>
      <c r="J91" s="99">
        <v>22102</v>
      </c>
      <c r="K91" s="114" t="s">
        <v>65</v>
      </c>
      <c r="L91" s="114" t="s">
        <v>65</v>
      </c>
      <c r="M91" s="114" t="s">
        <v>65</v>
      </c>
      <c r="N91" s="114" t="s">
        <v>181</v>
      </c>
      <c r="O91" s="114" t="s">
        <v>181</v>
      </c>
      <c r="P91" s="114" t="s">
        <v>80</v>
      </c>
      <c r="Q91" s="112">
        <v>42793</v>
      </c>
      <c r="R91" s="113" t="s">
        <v>111</v>
      </c>
      <c r="S91" s="76" t="s">
        <v>107</v>
      </c>
      <c r="T91" s="76" t="s">
        <v>107</v>
      </c>
      <c r="U91" s="76" t="s">
        <v>107</v>
      </c>
      <c r="V91" s="59" t="s">
        <v>279</v>
      </c>
      <c r="W91" s="59" t="s">
        <v>149</v>
      </c>
      <c r="X91" s="59" t="s">
        <v>67</v>
      </c>
      <c r="Y91" s="59" t="s">
        <v>68</v>
      </c>
      <c r="Z91" s="59" t="s">
        <v>262</v>
      </c>
      <c r="AA91" s="113" t="s">
        <v>111</v>
      </c>
      <c r="AB91" s="76" t="s">
        <v>107</v>
      </c>
      <c r="AC91" s="76" t="s">
        <v>107</v>
      </c>
      <c r="AD91" s="76" t="s">
        <v>107</v>
      </c>
      <c r="AE91" s="125" t="s">
        <v>257</v>
      </c>
      <c r="AF91" s="76" t="s">
        <v>107</v>
      </c>
      <c r="AG91" s="76" t="s">
        <v>107</v>
      </c>
      <c r="AH91" s="76" t="s">
        <v>107</v>
      </c>
      <c r="AI91" s="114" t="s">
        <v>257</v>
      </c>
      <c r="AJ91" s="114" t="s">
        <v>117</v>
      </c>
      <c r="AK91" s="150" t="s">
        <v>384</v>
      </c>
      <c r="AL91" s="112">
        <v>42801</v>
      </c>
      <c r="AM91" s="115">
        <v>620000000</v>
      </c>
      <c r="AN91" s="115">
        <v>620000000</v>
      </c>
      <c r="AO91" s="114" t="s">
        <v>85</v>
      </c>
      <c r="AP91" s="114" t="s">
        <v>69</v>
      </c>
      <c r="AQ91" s="114" t="s">
        <v>70</v>
      </c>
      <c r="AR91" s="114" t="s">
        <v>264</v>
      </c>
      <c r="AS91" s="114" t="s">
        <v>254</v>
      </c>
      <c r="AT91" s="112">
        <v>42797</v>
      </c>
      <c r="AU91" s="112">
        <v>43035</v>
      </c>
      <c r="AV91" s="113" t="s">
        <v>111</v>
      </c>
      <c r="AW91" s="114" t="s">
        <v>87</v>
      </c>
      <c r="AX91" s="114" t="s">
        <v>266</v>
      </c>
      <c r="AY91" s="114" t="s">
        <v>87</v>
      </c>
      <c r="AZ91" s="114" t="s">
        <v>87</v>
      </c>
      <c r="BA91" s="114" t="s">
        <v>87</v>
      </c>
      <c r="BB91" s="114" t="s">
        <v>87</v>
      </c>
      <c r="BC91" s="114" t="s">
        <v>73</v>
      </c>
      <c r="BD91" s="114" t="s">
        <v>73</v>
      </c>
      <c r="BE91" s="114" t="s">
        <v>73</v>
      </c>
      <c r="BF91" s="114" t="s">
        <v>73</v>
      </c>
      <c r="BG91" s="114" t="s">
        <v>73</v>
      </c>
      <c r="BH91" s="114" t="s">
        <v>73</v>
      </c>
      <c r="BI91" s="114" t="s">
        <v>73</v>
      </c>
      <c r="BJ91" s="114" t="s">
        <v>73</v>
      </c>
      <c r="BK91" s="114" t="s">
        <v>73</v>
      </c>
      <c r="BL91" s="114" t="s">
        <v>73</v>
      </c>
    </row>
    <row r="92" spans="1:64" ht="31.5" customHeight="1" x14ac:dyDescent="0.25">
      <c r="A92" s="114"/>
      <c r="B92" s="114"/>
      <c r="C92" s="114"/>
      <c r="D92" s="114"/>
      <c r="E92" s="114"/>
      <c r="F92" s="114"/>
      <c r="G92" s="113"/>
      <c r="H92" s="112"/>
      <c r="I92" s="114"/>
      <c r="J92" s="99"/>
      <c r="K92" s="114"/>
      <c r="L92" s="114"/>
      <c r="M92" s="114"/>
      <c r="N92" s="114"/>
      <c r="O92" s="114"/>
      <c r="P92" s="114"/>
      <c r="Q92" s="112"/>
      <c r="R92" s="113"/>
      <c r="S92" s="76" t="s">
        <v>107</v>
      </c>
      <c r="T92" s="76" t="s">
        <v>107</v>
      </c>
      <c r="U92" s="76" t="s">
        <v>107</v>
      </c>
      <c r="V92" s="59" t="s">
        <v>257</v>
      </c>
      <c r="W92" s="59" t="s">
        <v>280</v>
      </c>
      <c r="X92" s="59" t="s">
        <v>187</v>
      </c>
      <c r="Y92" s="59" t="s">
        <v>188</v>
      </c>
      <c r="Z92" s="59" t="s">
        <v>281</v>
      </c>
      <c r="AA92" s="113"/>
      <c r="AB92" s="76" t="s">
        <v>107</v>
      </c>
      <c r="AC92" s="76" t="s">
        <v>107</v>
      </c>
      <c r="AD92" s="76" t="s">
        <v>107</v>
      </c>
      <c r="AE92" s="127"/>
      <c r="AF92" s="76" t="s">
        <v>107</v>
      </c>
      <c r="AG92" s="76" t="s">
        <v>107</v>
      </c>
      <c r="AH92" s="76" t="s">
        <v>107</v>
      </c>
      <c r="AI92" s="114"/>
      <c r="AJ92" s="114"/>
      <c r="AK92" s="150"/>
      <c r="AL92" s="112"/>
      <c r="AM92" s="115"/>
      <c r="AN92" s="115"/>
      <c r="AO92" s="114"/>
      <c r="AP92" s="114"/>
      <c r="AQ92" s="114"/>
      <c r="AR92" s="114"/>
      <c r="AS92" s="114"/>
      <c r="AT92" s="112"/>
      <c r="AU92" s="112"/>
      <c r="AV92" s="113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</row>
    <row r="93" spans="1:64" ht="25.2" customHeight="1" x14ac:dyDescent="0.25">
      <c r="A93" s="114" t="s">
        <v>109</v>
      </c>
      <c r="B93" s="114" t="s">
        <v>365</v>
      </c>
      <c r="C93" s="114" t="s">
        <v>63</v>
      </c>
      <c r="D93" s="114">
        <v>2017</v>
      </c>
      <c r="E93" s="114" t="s">
        <v>277</v>
      </c>
      <c r="F93" s="114" t="s">
        <v>366</v>
      </c>
      <c r="G93" s="113" t="s">
        <v>111</v>
      </c>
      <c r="H93" s="112">
        <v>42789</v>
      </c>
      <c r="I93" s="114" t="s">
        <v>367</v>
      </c>
      <c r="J93" s="114">
        <v>41101</v>
      </c>
      <c r="K93" s="114" t="s">
        <v>65</v>
      </c>
      <c r="L93" s="114" t="s">
        <v>65</v>
      </c>
      <c r="M93" s="114" t="s">
        <v>65</v>
      </c>
      <c r="N93" s="114" t="s">
        <v>368</v>
      </c>
      <c r="O93" s="114" t="s">
        <v>368</v>
      </c>
      <c r="P93" s="114" t="s">
        <v>80</v>
      </c>
      <c r="Q93" s="112">
        <v>42793</v>
      </c>
      <c r="R93" s="113" t="s">
        <v>111</v>
      </c>
      <c r="S93" s="76" t="s">
        <v>107</v>
      </c>
      <c r="T93" s="76" t="s">
        <v>107</v>
      </c>
      <c r="U93" s="76" t="s">
        <v>107</v>
      </c>
      <c r="V93" s="59" t="s">
        <v>369</v>
      </c>
      <c r="W93" s="59" t="s">
        <v>149</v>
      </c>
      <c r="X93" s="59" t="s">
        <v>67</v>
      </c>
      <c r="Y93" s="59" t="s">
        <v>68</v>
      </c>
      <c r="Z93" s="59" t="s">
        <v>371</v>
      </c>
      <c r="AA93" s="113" t="s">
        <v>111</v>
      </c>
      <c r="AB93" s="76" t="s">
        <v>107</v>
      </c>
      <c r="AC93" s="76" t="s">
        <v>107</v>
      </c>
      <c r="AD93" s="76" t="s">
        <v>107</v>
      </c>
      <c r="AE93" s="59" t="s">
        <v>370</v>
      </c>
      <c r="AF93" s="76" t="s">
        <v>107</v>
      </c>
      <c r="AG93" s="76" t="s">
        <v>107</v>
      </c>
      <c r="AH93" s="76" t="s">
        <v>107</v>
      </c>
      <c r="AI93" s="114" t="s">
        <v>370</v>
      </c>
      <c r="AJ93" s="114" t="s">
        <v>117</v>
      </c>
      <c r="AK93" s="150" t="s">
        <v>385</v>
      </c>
      <c r="AL93" s="112">
        <v>42803</v>
      </c>
      <c r="AM93" s="115">
        <v>34482400</v>
      </c>
      <c r="AN93" s="115">
        <v>39999584</v>
      </c>
      <c r="AO93" s="114" t="s">
        <v>85</v>
      </c>
      <c r="AP93" s="114" t="s">
        <v>69</v>
      </c>
      <c r="AQ93" s="114" t="s">
        <v>70</v>
      </c>
      <c r="AR93" s="114" t="s">
        <v>86</v>
      </c>
      <c r="AS93" s="114" t="s">
        <v>364</v>
      </c>
      <c r="AT93" s="112">
        <v>42793</v>
      </c>
      <c r="AU93" s="112">
        <v>42808</v>
      </c>
      <c r="AV93" s="113" t="s">
        <v>111</v>
      </c>
      <c r="AW93" s="114" t="s">
        <v>87</v>
      </c>
      <c r="AX93" s="114" t="s">
        <v>675</v>
      </c>
      <c r="AY93" s="114" t="s">
        <v>1226</v>
      </c>
      <c r="AZ93" s="114" t="s">
        <v>676</v>
      </c>
      <c r="BA93" s="112">
        <v>42852</v>
      </c>
      <c r="BB93" s="114" t="s">
        <v>87</v>
      </c>
      <c r="BC93" s="114" t="s">
        <v>73</v>
      </c>
      <c r="BD93" s="114" t="s">
        <v>73</v>
      </c>
      <c r="BE93" s="114" t="s">
        <v>73</v>
      </c>
      <c r="BF93" s="114" t="s">
        <v>73</v>
      </c>
      <c r="BG93" s="114" t="s">
        <v>73</v>
      </c>
      <c r="BH93" s="114" t="s">
        <v>73</v>
      </c>
      <c r="BI93" s="114" t="s">
        <v>73</v>
      </c>
      <c r="BJ93" s="114" t="s">
        <v>73</v>
      </c>
      <c r="BK93" s="114" t="s">
        <v>73</v>
      </c>
      <c r="BL93" s="114" t="s">
        <v>73</v>
      </c>
    </row>
    <row r="94" spans="1:64" ht="25.2" customHeight="1" x14ac:dyDescent="0.25">
      <c r="A94" s="114"/>
      <c r="B94" s="114"/>
      <c r="C94" s="114"/>
      <c r="D94" s="114"/>
      <c r="E94" s="114"/>
      <c r="F94" s="114"/>
      <c r="G94" s="113"/>
      <c r="H94" s="112"/>
      <c r="I94" s="114"/>
      <c r="J94" s="114"/>
      <c r="K94" s="114"/>
      <c r="L94" s="114"/>
      <c r="M94" s="114"/>
      <c r="N94" s="114"/>
      <c r="O94" s="114"/>
      <c r="P94" s="114"/>
      <c r="Q94" s="112"/>
      <c r="R94" s="113"/>
      <c r="S94" s="76" t="s">
        <v>107</v>
      </c>
      <c r="T94" s="76" t="s">
        <v>107</v>
      </c>
      <c r="U94" s="76" t="s">
        <v>107</v>
      </c>
      <c r="V94" s="59" t="s">
        <v>370</v>
      </c>
      <c r="W94" s="59" t="s">
        <v>186</v>
      </c>
      <c r="X94" s="59" t="s">
        <v>187</v>
      </c>
      <c r="Y94" s="59" t="s">
        <v>188</v>
      </c>
      <c r="Z94" s="59" t="s">
        <v>281</v>
      </c>
      <c r="AA94" s="113"/>
      <c r="AB94" s="76" t="s">
        <v>107</v>
      </c>
      <c r="AC94" s="76" t="s">
        <v>107</v>
      </c>
      <c r="AD94" s="76" t="s">
        <v>107</v>
      </c>
      <c r="AE94" s="76" t="s">
        <v>107</v>
      </c>
      <c r="AF94" s="76" t="s">
        <v>107</v>
      </c>
      <c r="AG94" s="76" t="s">
        <v>107</v>
      </c>
      <c r="AH94" s="76" t="s">
        <v>107</v>
      </c>
      <c r="AI94" s="114"/>
      <c r="AJ94" s="114"/>
      <c r="AK94" s="150"/>
      <c r="AL94" s="112"/>
      <c r="AM94" s="115"/>
      <c r="AN94" s="115"/>
      <c r="AO94" s="114"/>
      <c r="AP94" s="114"/>
      <c r="AQ94" s="114"/>
      <c r="AR94" s="114"/>
      <c r="AS94" s="114"/>
      <c r="AT94" s="112"/>
      <c r="AU94" s="112"/>
      <c r="AV94" s="113"/>
      <c r="AW94" s="114"/>
      <c r="AX94" s="114"/>
      <c r="AY94" s="114"/>
      <c r="AZ94" s="114"/>
      <c r="BA94" s="112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</row>
    <row r="95" spans="1:64" ht="25.2" customHeight="1" x14ac:dyDescent="0.25">
      <c r="A95" s="99" t="s">
        <v>109</v>
      </c>
      <c r="B95" s="99" t="s">
        <v>258</v>
      </c>
      <c r="C95" s="99" t="s">
        <v>63</v>
      </c>
      <c r="D95" s="99">
        <v>2017</v>
      </c>
      <c r="E95" s="99" t="s">
        <v>277</v>
      </c>
      <c r="F95" s="99" t="s">
        <v>387</v>
      </c>
      <c r="G95" s="117" t="s">
        <v>111</v>
      </c>
      <c r="H95" s="116">
        <v>42794</v>
      </c>
      <c r="I95" s="99" t="s">
        <v>388</v>
      </c>
      <c r="J95" s="99">
        <v>54104</v>
      </c>
      <c r="K95" s="99" t="s">
        <v>65</v>
      </c>
      <c r="L95" s="99" t="s">
        <v>65</v>
      </c>
      <c r="M95" s="99" t="s">
        <v>65</v>
      </c>
      <c r="N95" s="99" t="s">
        <v>389</v>
      </c>
      <c r="O95" s="99" t="s">
        <v>390</v>
      </c>
      <c r="P95" s="99" t="s">
        <v>80</v>
      </c>
      <c r="Q95" s="116">
        <v>42803</v>
      </c>
      <c r="R95" s="117" t="s">
        <v>111</v>
      </c>
      <c r="S95" s="76" t="s">
        <v>107</v>
      </c>
      <c r="T95" s="76" t="s">
        <v>107</v>
      </c>
      <c r="U95" s="76" t="s">
        <v>107</v>
      </c>
      <c r="V95" s="68" t="s">
        <v>164</v>
      </c>
      <c r="W95" s="68" t="s">
        <v>66</v>
      </c>
      <c r="X95" s="68" t="s">
        <v>67</v>
      </c>
      <c r="Y95" s="68" t="s">
        <v>68</v>
      </c>
      <c r="Z95" s="68" t="s">
        <v>371</v>
      </c>
      <c r="AA95" s="117" t="s">
        <v>111</v>
      </c>
      <c r="AB95" s="76" t="s">
        <v>107</v>
      </c>
      <c r="AC95" s="76" t="s">
        <v>107</v>
      </c>
      <c r="AD95" s="76" t="s">
        <v>107</v>
      </c>
      <c r="AE95" s="68" t="s">
        <v>164</v>
      </c>
      <c r="AF95" s="76" t="s">
        <v>107</v>
      </c>
      <c r="AG95" s="76" t="s">
        <v>107</v>
      </c>
      <c r="AH95" s="76" t="s">
        <v>107</v>
      </c>
      <c r="AI95" s="99" t="s">
        <v>164</v>
      </c>
      <c r="AJ95" s="99" t="s">
        <v>117</v>
      </c>
      <c r="AK95" s="99" t="s">
        <v>452</v>
      </c>
      <c r="AL95" s="116">
        <v>42818</v>
      </c>
      <c r="AM95" s="187">
        <v>737777.6</v>
      </c>
      <c r="AN95" s="187">
        <v>855822.02</v>
      </c>
      <c r="AO95" s="99" t="s">
        <v>85</v>
      </c>
      <c r="AP95" s="99" t="s">
        <v>69</v>
      </c>
      <c r="AQ95" s="99" t="s">
        <v>70</v>
      </c>
      <c r="AR95" s="99" t="s">
        <v>86</v>
      </c>
      <c r="AS95" s="99" t="s">
        <v>391</v>
      </c>
      <c r="AT95" s="116">
        <v>42810</v>
      </c>
      <c r="AU95" s="116">
        <v>42841</v>
      </c>
      <c r="AV95" s="117" t="s">
        <v>111</v>
      </c>
      <c r="AW95" s="99" t="s">
        <v>87</v>
      </c>
      <c r="AX95" s="99" t="s">
        <v>72</v>
      </c>
      <c r="AY95" s="99" t="s">
        <v>71</v>
      </c>
      <c r="AZ95" s="99" t="s">
        <v>71</v>
      </c>
      <c r="BA95" s="99" t="s">
        <v>71</v>
      </c>
      <c r="BB95" s="99" t="s">
        <v>71</v>
      </c>
      <c r="BC95" s="99" t="s">
        <v>73</v>
      </c>
      <c r="BD95" s="99" t="s">
        <v>73</v>
      </c>
      <c r="BE95" s="99" t="s">
        <v>73</v>
      </c>
      <c r="BF95" s="99" t="s">
        <v>73</v>
      </c>
      <c r="BG95" s="99" t="s">
        <v>73</v>
      </c>
      <c r="BH95" s="99" t="s">
        <v>73</v>
      </c>
      <c r="BI95" s="99" t="s">
        <v>73</v>
      </c>
      <c r="BJ95" s="99" t="s">
        <v>73</v>
      </c>
      <c r="BK95" s="99" t="s">
        <v>73</v>
      </c>
      <c r="BL95" s="99" t="s">
        <v>73</v>
      </c>
    </row>
    <row r="96" spans="1:64" ht="25.2" customHeight="1" x14ac:dyDescent="0.25">
      <c r="A96" s="99"/>
      <c r="B96" s="99"/>
      <c r="C96" s="99"/>
      <c r="D96" s="99"/>
      <c r="E96" s="99"/>
      <c r="F96" s="99"/>
      <c r="G96" s="99"/>
      <c r="H96" s="116"/>
      <c r="I96" s="99"/>
      <c r="J96" s="99"/>
      <c r="K96" s="99"/>
      <c r="L96" s="99"/>
      <c r="M96" s="99"/>
      <c r="N96" s="99"/>
      <c r="O96" s="99"/>
      <c r="P96" s="99"/>
      <c r="Q96" s="116"/>
      <c r="R96" s="117"/>
      <c r="S96" s="76" t="s">
        <v>107</v>
      </c>
      <c r="T96" s="76" t="s">
        <v>107</v>
      </c>
      <c r="U96" s="76" t="s">
        <v>107</v>
      </c>
      <c r="V96" s="76" t="s">
        <v>107</v>
      </c>
      <c r="W96" s="68" t="s">
        <v>392</v>
      </c>
      <c r="X96" s="68" t="s">
        <v>176</v>
      </c>
      <c r="Y96" s="68" t="s">
        <v>176</v>
      </c>
      <c r="Z96" s="68" t="s">
        <v>393</v>
      </c>
      <c r="AA96" s="117"/>
      <c r="AB96" s="76" t="s">
        <v>107</v>
      </c>
      <c r="AC96" s="76" t="s">
        <v>107</v>
      </c>
      <c r="AD96" s="76" t="s">
        <v>107</v>
      </c>
      <c r="AE96" s="76" t="s">
        <v>107</v>
      </c>
      <c r="AF96" s="76" t="s">
        <v>107</v>
      </c>
      <c r="AG96" s="76" t="s">
        <v>107</v>
      </c>
      <c r="AH96" s="76" t="s">
        <v>107</v>
      </c>
      <c r="AI96" s="99"/>
      <c r="AJ96" s="99"/>
      <c r="AK96" s="99"/>
      <c r="AL96" s="116"/>
      <c r="AM96" s="187"/>
      <c r="AN96" s="187"/>
      <c r="AO96" s="99"/>
      <c r="AP96" s="99"/>
      <c r="AQ96" s="99"/>
      <c r="AR96" s="99"/>
      <c r="AS96" s="99"/>
      <c r="AT96" s="116"/>
      <c r="AU96" s="116"/>
      <c r="AV96" s="117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</row>
    <row r="97" spans="1:64" ht="25.2" customHeight="1" x14ac:dyDescent="0.25">
      <c r="A97" s="99"/>
      <c r="B97" s="99"/>
      <c r="C97" s="99"/>
      <c r="D97" s="99"/>
      <c r="E97" s="99"/>
      <c r="F97" s="99"/>
      <c r="G97" s="99"/>
      <c r="H97" s="116"/>
      <c r="I97" s="99"/>
      <c r="J97" s="99"/>
      <c r="K97" s="99"/>
      <c r="L97" s="99"/>
      <c r="M97" s="99"/>
      <c r="N97" s="99"/>
      <c r="O97" s="99"/>
      <c r="P97" s="99"/>
      <c r="Q97" s="116"/>
      <c r="R97" s="117"/>
      <c r="S97" s="76" t="s">
        <v>107</v>
      </c>
      <c r="T97" s="76" t="s">
        <v>107</v>
      </c>
      <c r="U97" s="76" t="s">
        <v>107</v>
      </c>
      <c r="V97" s="76" t="s">
        <v>107</v>
      </c>
      <c r="W97" s="68" t="s">
        <v>394</v>
      </c>
      <c r="X97" s="68" t="s">
        <v>176</v>
      </c>
      <c r="Y97" s="68" t="s">
        <v>239</v>
      </c>
      <c r="Z97" s="68" t="s">
        <v>395</v>
      </c>
      <c r="AA97" s="117"/>
      <c r="AB97" s="76" t="s">
        <v>107</v>
      </c>
      <c r="AC97" s="76" t="s">
        <v>107</v>
      </c>
      <c r="AD97" s="76" t="s">
        <v>107</v>
      </c>
      <c r="AE97" s="76" t="s">
        <v>107</v>
      </c>
      <c r="AF97" s="76" t="s">
        <v>107</v>
      </c>
      <c r="AG97" s="76" t="s">
        <v>107</v>
      </c>
      <c r="AH97" s="76" t="s">
        <v>107</v>
      </c>
      <c r="AI97" s="99"/>
      <c r="AJ97" s="99"/>
      <c r="AK97" s="99"/>
      <c r="AL97" s="116"/>
      <c r="AM97" s="187"/>
      <c r="AN97" s="187"/>
      <c r="AO97" s="99"/>
      <c r="AP97" s="99"/>
      <c r="AQ97" s="99"/>
      <c r="AR97" s="99"/>
      <c r="AS97" s="99"/>
      <c r="AT97" s="116"/>
      <c r="AU97" s="116"/>
      <c r="AV97" s="117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</row>
    <row r="98" spans="1:64" ht="25.2" customHeight="1" x14ac:dyDescent="0.25">
      <c r="A98" s="99"/>
      <c r="B98" s="99"/>
      <c r="C98" s="99"/>
      <c r="D98" s="99"/>
      <c r="E98" s="99"/>
      <c r="F98" s="99"/>
      <c r="G98" s="99"/>
      <c r="H98" s="116"/>
      <c r="I98" s="99"/>
      <c r="J98" s="99"/>
      <c r="K98" s="99"/>
      <c r="L98" s="99"/>
      <c r="M98" s="99"/>
      <c r="N98" s="99"/>
      <c r="O98" s="99"/>
      <c r="P98" s="99"/>
      <c r="Q98" s="116"/>
      <c r="R98" s="117"/>
      <c r="S98" s="76" t="s">
        <v>107</v>
      </c>
      <c r="T98" s="76" t="s">
        <v>107</v>
      </c>
      <c r="U98" s="76" t="s">
        <v>107</v>
      </c>
      <c r="V98" s="76" t="s">
        <v>107</v>
      </c>
      <c r="W98" s="68" t="s">
        <v>102</v>
      </c>
      <c r="X98" s="68" t="s">
        <v>396</v>
      </c>
      <c r="Y98" s="68" t="s">
        <v>397</v>
      </c>
      <c r="Z98" s="68" t="s">
        <v>398</v>
      </c>
      <c r="AA98" s="117"/>
      <c r="AB98" s="76" t="s">
        <v>107</v>
      </c>
      <c r="AC98" s="76" t="s">
        <v>107</v>
      </c>
      <c r="AD98" s="76" t="s">
        <v>107</v>
      </c>
      <c r="AE98" s="76" t="s">
        <v>107</v>
      </c>
      <c r="AF98" s="76" t="s">
        <v>107</v>
      </c>
      <c r="AG98" s="76" t="s">
        <v>107</v>
      </c>
      <c r="AH98" s="76" t="s">
        <v>107</v>
      </c>
      <c r="AI98" s="99"/>
      <c r="AJ98" s="99"/>
      <c r="AK98" s="99"/>
      <c r="AL98" s="116"/>
      <c r="AM98" s="187"/>
      <c r="AN98" s="187"/>
      <c r="AO98" s="99"/>
      <c r="AP98" s="99"/>
      <c r="AQ98" s="99"/>
      <c r="AR98" s="99"/>
      <c r="AS98" s="99"/>
      <c r="AT98" s="116"/>
      <c r="AU98" s="116"/>
      <c r="AV98" s="117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</row>
    <row r="99" spans="1:64" ht="25.2" customHeight="1" x14ac:dyDescent="0.25">
      <c r="A99" s="99"/>
      <c r="B99" s="99"/>
      <c r="C99" s="99"/>
      <c r="D99" s="99"/>
      <c r="E99" s="99"/>
      <c r="F99" s="99"/>
      <c r="G99" s="99"/>
      <c r="H99" s="116"/>
      <c r="I99" s="99"/>
      <c r="J99" s="99"/>
      <c r="K99" s="99"/>
      <c r="L99" s="99"/>
      <c r="M99" s="99"/>
      <c r="N99" s="99"/>
      <c r="O99" s="99"/>
      <c r="P99" s="99"/>
      <c r="Q99" s="116"/>
      <c r="R99" s="117"/>
      <c r="S99" s="76" t="s">
        <v>107</v>
      </c>
      <c r="T99" s="76" t="s">
        <v>107</v>
      </c>
      <c r="U99" s="76" t="s">
        <v>107</v>
      </c>
      <c r="V99" s="76" t="s">
        <v>107</v>
      </c>
      <c r="W99" s="68" t="s">
        <v>142</v>
      </c>
      <c r="X99" s="68" t="s">
        <v>275</v>
      </c>
      <c r="Y99" s="68" t="s">
        <v>144</v>
      </c>
      <c r="Z99" s="68" t="s">
        <v>145</v>
      </c>
      <c r="AA99" s="117"/>
      <c r="AB99" s="76" t="s">
        <v>107</v>
      </c>
      <c r="AC99" s="76" t="s">
        <v>107</v>
      </c>
      <c r="AD99" s="76" t="s">
        <v>107</v>
      </c>
      <c r="AE99" s="76" t="s">
        <v>107</v>
      </c>
      <c r="AF99" s="76" t="s">
        <v>107</v>
      </c>
      <c r="AG99" s="76" t="s">
        <v>107</v>
      </c>
      <c r="AH99" s="76" t="s">
        <v>107</v>
      </c>
      <c r="AI99" s="99"/>
      <c r="AJ99" s="99"/>
      <c r="AK99" s="99"/>
      <c r="AL99" s="116"/>
      <c r="AM99" s="187"/>
      <c r="AN99" s="187"/>
      <c r="AO99" s="99"/>
      <c r="AP99" s="99"/>
      <c r="AQ99" s="99"/>
      <c r="AR99" s="99"/>
      <c r="AS99" s="99"/>
      <c r="AT99" s="116"/>
      <c r="AU99" s="116"/>
      <c r="AV99" s="117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</row>
    <row r="100" spans="1:64" ht="25.2" customHeight="1" x14ac:dyDescent="0.25">
      <c r="A100" s="114" t="s">
        <v>131</v>
      </c>
      <c r="B100" s="114" t="s">
        <v>258</v>
      </c>
      <c r="C100" s="114" t="s">
        <v>63</v>
      </c>
      <c r="D100" s="114">
        <v>2017</v>
      </c>
      <c r="E100" s="114" t="s">
        <v>277</v>
      </c>
      <c r="F100" s="114" t="s">
        <v>282</v>
      </c>
      <c r="G100" s="113" t="s">
        <v>111</v>
      </c>
      <c r="H100" s="112">
        <v>42796</v>
      </c>
      <c r="I100" s="114" t="s">
        <v>283</v>
      </c>
      <c r="J100" s="99">
        <v>51501</v>
      </c>
      <c r="K100" s="114" t="s">
        <v>65</v>
      </c>
      <c r="L100" s="114" t="s">
        <v>65</v>
      </c>
      <c r="M100" s="114" t="s">
        <v>65</v>
      </c>
      <c r="N100" s="114" t="s">
        <v>284</v>
      </c>
      <c r="O100" s="114" t="s">
        <v>284</v>
      </c>
      <c r="P100" s="114" t="s">
        <v>80</v>
      </c>
      <c r="Q100" s="112">
        <v>42801</v>
      </c>
      <c r="R100" s="113" t="s">
        <v>111</v>
      </c>
      <c r="S100" s="76" t="s">
        <v>107</v>
      </c>
      <c r="T100" s="76" t="s">
        <v>107</v>
      </c>
      <c r="U100" s="76" t="s">
        <v>107</v>
      </c>
      <c r="V100" s="59" t="s">
        <v>285</v>
      </c>
      <c r="W100" s="59" t="s">
        <v>149</v>
      </c>
      <c r="X100" s="59" t="s">
        <v>67</v>
      </c>
      <c r="Y100" s="59" t="s">
        <v>68</v>
      </c>
      <c r="Z100" s="59" t="s">
        <v>262</v>
      </c>
      <c r="AA100" s="113" t="s">
        <v>111</v>
      </c>
      <c r="AB100" s="76" t="s">
        <v>107</v>
      </c>
      <c r="AC100" s="76" t="s">
        <v>107</v>
      </c>
      <c r="AD100" s="76" t="s">
        <v>107</v>
      </c>
      <c r="AE100" s="59" t="s">
        <v>286</v>
      </c>
      <c r="AF100" s="76" t="s">
        <v>107</v>
      </c>
      <c r="AG100" s="76" t="s">
        <v>107</v>
      </c>
      <c r="AH100" s="76" t="s">
        <v>107</v>
      </c>
      <c r="AI100" s="114" t="s">
        <v>285</v>
      </c>
      <c r="AJ100" s="114" t="s">
        <v>117</v>
      </c>
      <c r="AK100" s="150" t="s">
        <v>386</v>
      </c>
      <c r="AL100" s="112">
        <v>42818</v>
      </c>
      <c r="AM100" s="115">
        <v>839655</v>
      </c>
      <c r="AN100" s="115">
        <v>973999.8</v>
      </c>
      <c r="AO100" s="114" t="s">
        <v>85</v>
      </c>
      <c r="AP100" s="114" t="s">
        <v>69</v>
      </c>
      <c r="AQ100" s="114" t="s">
        <v>70</v>
      </c>
      <c r="AR100" s="114" t="s">
        <v>264</v>
      </c>
      <c r="AS100" s="114" t="s">
        <v>283</v>
      </c>
      <c r="AT100" s="112">
        <v>42811</v>
      </c>
      <c r="AU100" s="112">
        <v>42857</v>
      </c>
      <c r="AV100" s="113" t="s">
        <v>111</v>
      </c>
      <c r="AW100" s="114" t="s">
        <v>87</v>
      </c>
      <c r="AX100" s="114" t="s">
        <v>266</v>
      </c>
      <c r="AY100" s="114" t="s">
        <v>87</v>
      </c>
      <c r="AZ100" s="114" t="s">
        <v>87</v>
      </c>
      <c r="BA100" s="114" t="s">
        <v>87</v>
      </c>
      <c r="BB100" s="114" t="s">
        <v>87</v>
      </c>
      <c r="BC100" s="114" t="s">
        <v>73</v>
      </c>
      <c r="BD100" s="114" t="s">
        <v>73</v>
      </c>
      <c r="BE100" s="114" t="s">
        <v>73</v>
      </c>
      <c r="BF100" s="114" t="s">
        <v>73</v>
      </c>
      <c r="BG100" s="114" t="s">
        <v>73</v>
      </c>
      <c r="BH100" s="114" t="s">
        <v>73</v>
      </c>
      <c r="BI100" s="114" t="s">
        <v>73</v>
      </c>
      <c r="BJ100" s="114" t="s">
        <v>73</v>
      </c>
      <c r="BK100" s="114" t="s">
        <v>73</v>
      </c>
      <c r="BL100" s="114" t="s">
        <v>73</v>
      </c>
    </row>
    <row r="101" spans="1:64" ht="25.2" customHeight="1" x14ac:dyDescent="0.25">
      <c r="A101" s="114"/>
      <c r="B101" s="114"/>
      <c r="C101" s="114"/>
      <c r="D101" s="114"/>
      <c r="E101" s="114"/>
      <c r="F101" s="114"/>
      <c r="G101" s="113"/>
      <c r="H101" s="112"/>
      <c r="I101" s="114"/>
      <c r="J101" s="99"/>
      <c r="K101" s="114"/>
      <c r="L101" s="114"/>
      <c r="M101" s="114"/>
      <c r="N101" s="114"/>
      <c r="O101" s="114"/>
      <c r="P101" s="114"/>
      <c r="Q101" s="112"/>
      <c r="R101" s="113"/>
      <c r="S101" s="76" t="s">
        <v>107</v>
      </c>
      <c r="T101" s="76" t="s">
        <v>107</v>
      </c>
      <c r="U101" s="76" t="s">
        <v>107</v>
      </c>
      <c r="V101" s="59" t="s">
        <v>287</v>
      </c>
      <c r="W101" s="59" t="s">
        <v>288</v>
      </c>
      <c r="X101" s="59" t="s">
        <v>289</v>
      </c>
      <c r="Y101" s="59" t="s">
        <v>130</v>
      </c>
      <c r="Z101" s="59" t="s">
        <v>290</v>
      </c>
      <c r="AA101" s="113"/>
      <c r="AB101" s="76" t="s">
        <v>107</v>
      </c>
      <c r="AC101" s="76" t="s">
        <v>107</v>
      </c>
      <c r="AD101" s="76" t="s">
        <v>107</v>
      </c>
      <c r="AE101" s="59" t="s">
        <v>291</v>
      </c>
      <c r="AF101" s="76" t="s">
        <v>107</v>
      </c>
      <c r="AG101" s="76" t="s">
        <v>107</v>
      </c>
      <c r="AH101" s="76" t="s">
        <v>107</v>
      </c>
      <c r="AI101" s="114"/>
      <c r="AJ101" s="114"/>
      <c r="AK101" s="150"/>
      <c r="AL101" s="112"/>
      <c r="AM101" s="115"/>
      <c r="AN101" s="115"/>
      <c r="AO101" s="114"/>
      <c r="AP101" s="114"/>
      <c r="AQ101" s="114"/>
      <c r="AR101" s="114"/>
      <c r="AS101" s="114"/>
      <c r="AT101" s="112"/>
      <c r="AU101" s="112"/>
      <c r="AV101" s="113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</row>
    <row r="102" spans="1:64" ht="25.2" customHeight="1" x14ac:dyDescent="0.25">
      <c r="A102" s="114"/>
      <c r="B102" s="114"/>
      <c r="C102" s="114"/>
      <c r="D102" s="114"/>
      <c r="E102" s="114"/>
      <c r="F102" s="114"/>
      <c r="G102" s="113"/>
      <c r="H102" s="112"/>
      <c r="I102" s="114"/>
      <c r="J102" s="99"/>
      <c r="K102" s="114"/>
      <c r="L102" s="114"/>
      <c r="M102" s="114"/>
      <c r="N102" s="114"/>
      <c r="O102" s="114"/>
      <c r="P102" s="114"/>
      <c r="Q102" s="112"/>
      <c r="R102" s="113"/>
      <c r="S102" s="76" t="s">
        <v>107</v>
      </c>
      <c r="T102" s="76" t="s">
        <v>107</v>
      </c>
      <c r="U102" s="76" t="s">
        <v>107</v>
      </c>
      <c r="V102" s="76" t="s">
        <v>107</v>
      </c>
      <c r="W102" s="59" t="s">
        <v>292</v>
      </c>
      <c r="X102" s="59" t="s">
        <v>127</v>
      </c>
      <c r="Y102" s="59" t="s">
        <v>293</v>
      </c>
      <c r="Z102" s="59" t="s">
        <v>294</v>
      </c>
      <c r="AA102" s="113"/>
      <c r="AB102" s="76" t="s">
        <v>107</v>
      </c>
      <c r="AC102" s="76" t="s">
        <v>107</v>
      </c>
      <c r="AD102" s="76" t="s">
        <v>107</v>
      </c>
      <c r="AE102" s="59" t="s">
        <v>285</v>
      </c>
      <c r="AF102" s="76" t="s">
        <v>107</v>
      </c>
      <c r="AG102" s="76" t="s">
        <v>107</v>
      </c>
      <c r="AH102" s="76" t="s">
        <v>107</v>
      </c>
      <c r="AI102" s="114"/>
      <c r="AJ102" s="114"/>
      <c r="AK102" s="150"/>
      <c r="AL102" s="112"/>
      <c r="AM102" s="115"/>
      <c r="AN102" s="115"/>
      <c r="AO102" s="114"/>
      <c r="AP102" s="114"/>
      <c r="AQ102" s="114"/>
      <c r="AR102" s="114"/>
      <c r="AS102" s="114"/>
      <c r="AT102" s="112"/>
      <c r="AU102" s="112"/>
      <c r="AV102" s="113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</row>
    <row r="103" spans="1:64" ht="25.2" customHeight="1" x14ac:dyDescent="0.25">
      <c r="A103" s="114"/>
      <c r="B103" s="114"/>
      <c r="C103" s="114"/>
      <c r="D103" s="114"/>
      <c r="E103" s="114"/>
      <c r="F103" s="114"/>
      <c r="G103" s="113"/>
      <c r="H103" s="112"/>
      <c r="I103" s="114"/>
      <c r="J103" s="99"/>
      <c r="K103" s="114"/>
      <c r="L103" s="114"/>
      <c r="M103" s="114"/>
      <c r="N103" s="114"/>
      <c r="O103" s="114"/>
      <c r="P103" s="114"/>
      <c r="Q103" s="112"/>
      <c r="R103" s="113"/>
      <c r="S103" s="76" t="s">
        <v>107</v>
      </c>
      <c r="T103" s="76" t="s">
        <v>107</v>
      </c>
      <c r="U103" s="76" t="s">
        <v>107</v>
      </c>
      <c r="V103" s="76" t="s">
        <v>107</v>
      </c>
      <c r="W103" s="76" t="s">
        <v>107</v>
      </c>
      <c r="X103" s="76" t="s">
        <v>107</v>
      </c>
      <c r="Y103" s="76" t="s">
        <v>107</v>
      </c>
      <c r="Z103" s="76" t="s">
        <v>107</v>
      </c>
      <c r="AA103" s="113"/>
      <c r="AB103" s="59" t="s">
        <v>295</v>
      </c>
      <c r="AC103" s="59" t="s">
        <v>296</v>
      </c>
      <c r="AD103" s="59" t="s">
        <v>297</v>
      </c>
      <c r="AE103" s="76" t="s">
        <v>107</v>
      </c>
      <c r="AF103" s="76" t="s">
        <v>107</v>
      </c>
      <c r="AG103" s="76" t="s">
        <v>107</v>
      </c>
      <c r="AH103" s="76" t="s">
        <v>107</v>
      </c>
      <c r="AI103" s="114"/>
      <c r="AJ103" s="114"/>
      <c r="AK103" s="150"/>
      <c r="AL103" s="112"/>
      <c r="AM103" s="115"/>
      <c r="AN103" s="115"/>
      <c r="AO103" s="114"/>
      <c r="AP103" s="114"/>
      <c r="AQ103" s="114"/>
      <c r="AR103" s="114"/>
      <c r="AS103" s="114"/>
      <c r="AT103" s="112"/>
      <c r="AU103" s="112"/>
      <c r="AV103" s="113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</row>
    <row r="104" spans="1:64" ht="25.2" customHeight="1" x14ac:dyDescent="0.25">
      <c r="A104" s="114" t="s">
        <v>131</v>
      </c>
      <c r="B104" s="114" t="s">
        <v>258</v>
      </c>
      <c r="C104" s="114" t="s">
        <v>63</v>
      </c>
      <c r="D104" s="114">
        <v>2017</v>
      </c>
      <c r="E104" s="114" t="s">
        <v>277</v>
      </c>
      <c r="F104" s="114" t="s">
        <v>298</v>
      </c>
      <c r="G104" s="113" t="s">
        <v>111</v>
      </c>
      <c r="H104" s="112">
        <v>42795</v>
      </c>
      <c r="I104" s="114" t="s">
        <v>299</v>
      </c>
      <c r="J104" s="114">
        <v>41103</v>
      </c>
      <c r="K104" s="114" t="s">
        <v>65</v>
      </c>
      <c r="L104" s="114" t="s">
        <v>65</v>
      </c>
      <c r="M104" s="114" t="s">
        <v>65</v>
      </c>
      <c r="N104" s="114" t="s">
        <v>300</v>
      </c>
      <c r="O104" s="114" t="s">
        <v>300</v>
      </c>
      <c r="P104" s="114" t="s">
        <v>80</v>
      </c>
      <c r="Q104" s="112">
        <v>42800</v>
      </c>
      <c r="R104" s="113" t="s">
        <v>111</v>
      </c>
      <c r="S104" s="76" t="s">
        <v>107</v>
      </c>
      <c r="T104" s="76" t="s">
        <v>107</v>
      </c>
      <c r="U104" s="76" t="s">
        <v>107</v>
      </c>
      <c r="V104" s="59" t="s">
        <v>301</v>
      </c>
      <c r="W104" s="59" t="s">
        <v>66</v>
      </c>
      <c r="X104" s="59" t="s">
        <v>67</v>
      </c>
      <c r="Y104" s="59" t="s">
        <v>68</v>
      </c>
      <c r="Z104" s="59" t="s">
        <v>262</v>
      </c>
      <c r="AA104" s="113" t="s">
        <v>111</v>
      </c>
      <c r="AB104" s="76" t="s">
        <v>107</v>
      </c>
      <c r="AC104" s="76" t="s">
        <v>107</v>
      </c>
      <c r="AD104" s="76" t="s">
        <v>107</v>
      </c>
      <c r="AE104" s="59" t="s">
        <v>302</v>
      </c>
      <c r="AF104" s="76" t="s">
        <v>107</v>
      </c>
      <c r="AG104" s="76" t="s">
        <v>107</v>
      </c>
      <c r="AH104" s="76" t="s">
        <v>107</v>
      </c>
      <c r="AI104" s="59" t="s">
        <v>301</v>
      </c>
      <c r="AJ104" s="59" t="s">
        <v>117</v>
      </c>
      <c r="AK104" s="73" t="s">
        <v>303</v>
      </c>
      <c r="AL104" s="60">
        <v>42821</v>
      </c>
      <c r="AM104" s="67">
        <v>245347.6</v>
      </c>
      <c r="AN104" s="67">
        <v>284603.21000000002</v>
      </c>
      <c r="AO104" s="59" t="s">
        <v>85</v>
      </c>
      <c r="AP104" s="59" t="s">
        <v>69</v>
      </c>
      <c r="AQ104" s="59" t="s">
        <v>70</v>
      </c>
      <c r="AR104" s="59" t="s">
        <v>264</v>
      </c>
      <c r="AS104" s="114" t="s">
        <v>672</v>
      </c>
      <c r="AT104" s="60">
        <v>42811</v>
      </c>
      <c r="AU104" s="60">
        <v>42842</v>
      </c>
      <c r="AV104" s="113" t="s">
        <v>111</v>
      </c>
      <c r="AW104" s="114" t="s">
        <v>87</v>
      </c>
      <c r="AX104" s="114" t="s">
        <v>266</v>
      </c>
      <c r="AY104" s="114" t="s">
        <v>87</v>
      </c>
      <c r="AZ104" s="114" t="s">
        <v>87</v>
      </c>
      <c r="BA104" s="114" t="s">
        <v>87</v>
      </c>
      <c r="BB104" s="114" t="s">
        <v>87</v>
      </c>
      <c r="BC104" s="114" t="s">
        <v>73</v>
      </c>
      <c r="BD104" s="114" t="s">
        <v>73</v>
      </c>
      <c r="BE104" s="114" t="s">
        <v>73</v>
      </c>
      <c r="BF104" s="114" t="s">
        <v>73</v>
      </c>
      <c r="BG104" s="114" t="s">
        <v>73</v>
      </c>
      <c r="BH104" s="114" t="s">
        <v>73</v>
      </c>
      <c r="BI104" s="114" t="s">
        <v>73</v>
      </c>
      <c r="BJ104" s="114" t="s">
        <v>73</v>
      </c>
      <c r="BK104" s="114" t="s">
        <v>73</v>
      </c>
      <c r="BL104" s="114" t="s">
        <v>73</v>
      </c>
    </row>
    <row r="105" spans="1:64" ht="25.2" customHeight="1" x14ac:dyDescent="0.25">
      <c r="A105" s="114"/>
      <c r="B105" s="114"/>
      <c r="C105" s="114"/>
      <c r="D105" s="114"/>
      <c r="E105" s="114"/>
      <c r="F105" s="114"/>
      <c r="G105" s="113"/>
      <c r="H105" s="112"/>
      <c r="I105" s="114"/>
      <c r="J105" s="114"/>
      <c r="K105" s="114"/>
      <c r="L105" s="114"/>
      <c r="M105" s="114"/>
      <c r="N105" s="114"/>
      <c r="O105" s="114"/>
      <c r="P105" s="114"/>
      <c r="Q105" s="112"/>
      <c r="R105" s="113"/>
      <c r="S105" s="76" t="s">
        <v>107</v>
      </c>
      <c r="T105" s="76" t="s">
        <v>107</v>
      </c>
      <c r="U105" s="76" t="s">
        <v>107</v>
      </c>
      <c r="V105" s="59" t="s">
        <v>304</v>
      </c>
      <c r="W105" s="59" t="s">
        <v>305</v>
      </c>
      <c r="X105" s="59" t="s">
        <v>127</v>
      </c>
      <c r="Y105" s="59" t="s">
        <v>239</v>
      </c>
      <c r="Z105" s="59" t="s">
        <v>306</v>
      </c>
      <c r="AA105" s="113"/>
      <c r="AB105" s="76" t="s">
        <v>107</v>
      </c>
      <c r="AC105" s="76" t="s">
        <v>107</v>
      </c>
      <c r="AD105" s="76" t="s">
        <v>107</v>
      </c>
      <c r="AE105" s="59" t="s">
        <v>301</v>
      </c>
      <c r="AF105" s="76" t="s">
        <v>107</v>
      </c>
      <c r="AG105" s="76" t="s">
        <v>107</v>
      </c>
      <c r="AH105" s="76" t="s">
        <v>107</v>
      </c>
      <c r="AI105" s="59" t="s">
        <v>304</v>
      </c>
      <c r="AJ105" s="59" t="s">
        <v>117</v>
      </c>
      <c r="AK105" s="73" t="s">
        <v>307</v>
      </c>
      <c r="AL105" s="60">
        <v>42821</v>
      </c>
      <c r="AM105" s="67">
        <v>2093192</v>
      </c>
      <c r="AN105" s="67">
        <v>2428102.7200000002</v>
      </c>
      <c r="AO105" s="59" t="s">
        <v>85</v>
      </c>
      <c r="AP105" s="59" t="s">
        <v>69</v>
      </c>
      <c r="AQ105" s="59" t="s">
        <v>70</v>
      </c>
      <c r="AR105" s="59" t="s">
        <v>264</v>
      </c>
      <c r="AS105" s="114"/>
      <c r="AT105" s="60">
        <v>42811</v>
      </c>
      <c r="AU105" s="60">
        <v>42842</v>
      </c>
      <c r="AV105" s="113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</row>
    <row r="106" spans="1:64" ht="25.2" customHeight="1" x14ac:dyDescent="0.25">
      <c r="A106" s="114"/>
      <c r="B106" s="114"/>
      <c r="C106" s="114"/>
      <c r="D106" s="114"/>
      <c r="E106" s="114"/>
      <c r="F106" s="114"/>
      <c r="G106" s="113"/>
      <c r="H106" s="112"/>
      <c r="I106" s="114"/>
      <c r="J106" s="114"/>
      <c r="K106" s="114"/>
      <c r="L106" s="114"/>
      <c r="M106" s="114"/>
      <c r="N106" s="114"/>
      <c r="O106" s="114"/>
      <c r="P106" s="114"/>
      <c r="Q106" s="112"/>
      <c r="R106" s="113"/>
      <c r="S106" s="76" t="s">
        <v>107</v>
      </c>
      <c r="T106" s="76" t="s">
        <v>107</v>
      </c>
      <c r="U106" s="76" t="s">
        <v>107</v>
      </c>
      <c r="V106" s="76" t="s">
        <v>107</v>
      </c>
      <c r="W106" s="66" t="s">
        <v>308</v>
      </c>
      <c r="X106" s="66" t="s">
        <v>309</v>
      </c>
      <c r="Y106" s="66" t="s">
        <v>310</v>
      </c>
      <c r="Z106" s="66" t="s">
        <v>306</v>
      </c>
      <c r="AA106" s="113"/>
      <c r="AB106" s="76" t="s">
        <v>107</v>
      </c>
      <c r="AC106" s="76" t="s">
        <v>107</v>
      </c>
      <c r="AD106" s="76" t="s">
        <v>107</v>
      </c>
      <c r="AE106" s="66" t="s">
        <v>304</v>
      </c>
      <c r="AF106" s="76" t="s">
        <v>107</v>
      </c>
      <c r="AG106" s="76" t="s">
        <v>107</v>
      </c>
      <c r="AH106" s="76" t="s">
        <v>107</v>
      </c>
      <c r="AI106" s="76" t="s">
        <v>107</v>
      </c>
      <c r="AJ106" s="76" t="s">
        <v>107</v>
      </c>
      <c r="AK106" s="31" t="s">
        <v>107</v>
      </c>
      <c r="AL106" s="76" t="s">
        <v>107</v>
      </c>
      <c r="AM106" s="45" t="s">
        <v>107</v>
      </c>
      <c r="AN106" s="45" t="s">
        <v>107</v>
      </c>
      <c r="AO106" s="76" t="s">
        <v>107</v>
      </c>
      <c r="AP106" s="76" t="s">
        <v>213</v>
      </c>
      <c r="AQ106" s="76" t="s">
        <v>213</v>
      </c>
      <c r="AR106" s="76" t="s">
        <v>213</v>
      </c>
      <c r="AS106" s="114"/>
      <c r="AT106" s="76" t="s">
        <v>213</v>
      </c>
      <c r="AU106" s="76" t="s">
        <v>213</v>
      </c>
      <c r="AV106" s="113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</row>
    <row r="107" spans="1:64" ht="25.2" customHeight="1" x14ac:dyDescent="0.25">
      <c r="A107" s="125" t="s">
        <v>109</v>
      </c>
      <c r="B107" s="125" t="s">
        <v>258</v>
      </c>
      <c r="C107" s="125" t="s">
        <v>63</v>
      </c>
      <c r="D107" s="125">
        <v>2017</v>
      </c>
      <c r="E107" s="125" t="s">
        <v>277</v>
      </c>
      <c r="F107" s="207" t="s">
        <v>1176</v>
      </c>
      <c r="G107" s="128" t="s">
        <v>111</v>
      </c>
      <c r="H107" s="130">
        <v>42795</v>
      </c>
      <c r="I107" s="125" t="s">
        <v>1177</v>
      </c>
      <c r="J107" s="125">
        <v>54101</v>
      </c>
      <c r="K107" s="125" t="s">
        <v>65</v>
      </c>
      <c r="L107" s="125" t="s">
        <v>65</v>
      </c>
      <c r="M107" s="125" t="s">
        <v>65</v>
      </c>
      <c r="N107" s="125" t="s">
        <v>399</v>
      </c>
      <c r="O107" s="125" t="s">
        <v>399</v>
      </c>
      <c r="P107" s="125" t="s">
        <v>80</v>
      </c>
      <c r="Q107" s="130">
        <v>42800</v>
      </c>
      <c r="R107" s="128" t="s">
        <v>111</v>
      </c>
      <c r="S107" s="76" t="s">
        <v>107</v>
      </c>
      <c r="T107" s="76" t="s">
        <v>107</v>
      </c>
      <c r="U107" s="76" t="s">
        <v>107</v>
      </c>
      <c r="V107" s="66" t="s">
        <v>739</v>
      </c>
      <c r="W107" s="59" t="s">
        <v>149</v>
      </c>
      <c r="X107" s="59" t="s">
        <v>67</v>
      </c>
      <c r="Y107" s="59" t="s">
        <v>68</v>
      </c>
      <c r="Z107" s="59" t="s">
        <v>262</v>
      </c>
      <c r="AA107" s="128" t="s">
        <v>111</v>
      </c>
      <c r="AB107" s="76" t="s">
        <v>107</v>
      </c>
      <c r="AC107" s="76" t="s">
        <v>107</v>
      </c>
      <c r="AD107" s="76" t="s">
        <v>107</v>
      </c>
      <c r="AE107" s="66" t="s">
        <v>1178</v>
      </c>
      <c r="AF107" s="76" t="s">
        <v>107</v>
      </c>
      <c r="AG107" s="76" t="s">
        <v>107</v>
      </c>
      <c r="AH107" s="76" t="s">
        <v>107</v>
      </c>
      <c r="AI107" s="59" t="s">
        <v>1178</v>
      </c>
      <c r="AJ107" s="59" t="s">
        <v>117</v>
      </c>
      <c r="AK107" s="61" t="s">
        <v>1453</v>
      </c>
      <c r="AL107" s="69">
        <v>42809</v>
      </c>
      <c r="AM107" s="62">
        <v>1669996.55</v>
      </c>
      <c r="AN107" s="62">
        <f>AM107*1.16</f>
        <v>1937195.9979999999</v>
      </c>
      <c r="AO107" s="125" t="s">
        <v>85</v>
      </c>
      <c r="AP107" s="125" t="s">
        <v>69</v>
      </c>
      <c r="AQ107" s="125" t="s">
        <v>70</v>
      </c>
      <c r="AR107" s="125" t="s">
        <v>86</v>
      </c>
      <c r="AS107" s="125" t="s">
        <v>1177</v>
      </c>
      <c r="AT107" s="130">
        <v>42809</v>
      </c>
      <c r="AU107" s="130">
        <v>42840</v>
      </c>
      <c r="AV107" s="128" t="s">
        <v>111</v>
      </c>
      <c r="AW107" s="125" t="s">
        <v>819</v>
      </c>
      <c r="AX107" s="125" t="s">
        <v>266</v>
      </c>
      <c r="AY107" s="125" t="s">
        <v>87</v>
      </c>
      <c r="AZ107" s="125" t="s">
        <v>87</v>
      </c>
      <c r="BA107" s="125" t="s">
        <v>87</v>
      </c>
      <c r="BB107" s="125" t="s">
        <v>87</v>
      </c>
      <c r="BC107" s="125" t="s">
        <v>73</v>
      </c>
      <c r="BD107" s="125" t="s">
        <v>73</v>
      </c>
      <c r="BE107" s="125" t="s">
        <v>73</v>
      </c>
      <c r="BF107" s="125" t="s">
        <v>73</v>
      </c>
      <c r="BG107" s="125" t="s">
        <v>73</v>
      </c>
      <c r="BH107" s="125" t="s">
        <v>73</v>
      </c>
      <c r="BI107" s="125" t="s">
        <v>73</v>
      </c>
      <c r="BJ107" s="125" t="s">
        <v>73</v>
      </c>
      <c r="BK107" s="125" t="s">
        <v>73</v>
      </c>
      <c r="BL107" s="125" t="s">
        <v>73</v>
      </c>
    </row>
    <row r="108" spans="1:64" ht="25.2" customHeight="1" x14ac:dyDescent="0.25">
      <c r="A108" s="126"/>
      <c r="B108" s="126"/>
      <c r="C108" s="126"/>
      <c r="D108" s="126"/>
      <c r="E108" s="126"/>
      <c r="F108" s="208"/>
      <c r="G108" s="137"/>
      <c r="H108" s="131"/>
      <c r="I108" s="126"/>
      <c r="J108" s="126"/>
      <c r="K108" s="126"/>
      <c r="L108" s="126"/>
      <c r="M108" s="126"/>
      <c r="N108" s="126"/>
      <c r="O108" s="126"/>
      <c r="P108" s="126"/>
      <c r="Q108" s="131"/>
      <c r="R108" s="137"/>
      <c r="S108" s="76" t="s">
        <v>107</v>
      </c>
      <c r="T108" s="76" t="s">
        <v>107</v>
      </c>
      <c r="U108" s="76" t="s">
        <v>107</v>
      </c>
      <c r="V108" s="76" t="s">
        <v>107</v>
      </c>
      <c r="W108" s="59" t="s">
        <v>1179</v>
      </c>
      <c r="X108" s="59" t="s">
        <v>176</v>
      </c>
      <c r="Y108" s="59" t="s">
        <v>176</v>
      </c>
      <c r="Z108" s="59" t="s">
        <v>1180</v>
      </c>
      <c r="AA108" s="137"/>
      <c r="AB108" s="76" t="s">
        <v>107</v>
      </c>
      <c r="AC108" s="76" t="s">
        <v>107</v>
      </c>
      <c r="AD108" s="76" t="s">
        <v>107</v>
      </c>
      <c r="AE108" s="66" t="s">
        <v>739</v>
      </c>
      <c r="AF108" s="76" t="s">
        <v>107</v>
      </c>
      <c r="AG108" s="76" t="s">
        <v>107</v>
      </c>
      <c r="AH108" s="76" t="s">
        <v>107</v>
      </c>
      <c r="AI108" s="76" t="s">
        <v>107</v>
      </c>
      <c r="AJ108" s="76" t="s">
        <v>107</v>
      </c>
      <c r="AK108" s="76" t="s">
        <v>107</v>
      </c>
      <c r="AL108" s="76" t="s">
        <v>107</v>
      </c>
      <c r="AM108" s="76" t="s">
        <v>107</v>
      </c>
      <c r="AN108" s="76" t="s">
        <v>107</v>
      </c>
      <c r="AO108" s="126"/>
      <c r="AP108" s="126"/>
      <c r="AQ108" s="126"/>
      <c r="AR108" s="126"/>
      <c r="AS108" s="126"/>
      <c r="AT108" s="131"/>
      <c r="AU108" s="131"/>
      <c r="AV108" s="137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</row>
    <row r="109" spans="1:64" ht="25.2" customHeight="1" x14ac:dyDescent="0.25">
      <c r="A109" s="127"/>
      <c r="B109" s="127"/>
      <c r="C109" s="127"/>
      <c r="D109" s="127"/>
      <c r="E109" s="127"/>
      <c r="F109" s="209"/>
      <c r="G109" s="129"/>
      <c r="H109" s="132"/>
      <c r="I109" s="127"/>
      <c r="J109" s="127"/>
      <c r="K109" s="127"/>
      <c r="L109" s="127"/>
      <c r="M109" s="127"/>
      <c r="N109" s="127"/>
      <c r="O109" s="127"/>
      <c r="P109" s="127"/>
      <c r="Q109" s="132"/>
      <c r="R109" s="129"/>
      <c r="S109" s="76" t="s">
        <v>107</v>
      </c>
      <c r="T109" s="76" t="s">
        <v>107</v>
      </c>
      <c r="U109" s="76" t="s">
        <v>107</v>
      </c>
      <c r="V109" s="76" t="s">
        <v>107</v>
      </c>
      <c r="W109" s="59" t="s">
        <v>394</v>
      </c>
      <c r="X109" s="59" t="s">
        <v>1181</v>
      </c>
      <c r="Y109" s="59" t="s">
        <v>239</v>
      </c>
      <c r="Z109" s="59" t="s">
        <v>410</v>
      </c>
      <c r="AA109" s="129"/>
      <c r="AB109" s="76" t="s">
        <v>107</v>
      </c>
      <c r="AC109" s="76" t="s">
        <v>107</v>
      </c>
      <c r="AD109" s="76" t="s">
        <v>107</v>
      </c>
      <c r="AE109" s="76" t="s">
        <v>107</v>
      </c>
      <c r="AF109" s="76" t="s">
        <v>107</v>
      </c>
      <c r="AG109" s="76" t="s">
        <v>107</v>
      </c>
      <c r="AH109" s="76" t="s">
        <v>107</v>
      </c>
      <c r="AI109" s="76" t="s">
        <v>107</v>
      </c>
      <c r="AJ109" s="76" t="s">
        <v>107</v>
      </c>
      <c r="AK109" s="76" t="s">
        <v>107</v>
      </c>
      <c r="AL109" s="76" t="s">
        <v>107</v>
      </c>
      <c r="AM109" s="76" t="s">
        <v>107</v>
      </c>
      <c r="AN109" s="76" t="s">
        <v>107</v>
      </c>
      <c r="AO109" s="127"/>
      <c r="AP109" s="127"/>
      <c r="AQ109" s="127"/>
      <c r="AR109" s="127"/>
      <c r="AS109" s="127"/>
      <c r="AT109" s="132"/>
      <c r="AU109" s="132"/>
      <c r="AV109" s="129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</row>
    <row r="110" spans="1:64" ht="25.2" customHeight="1" x14ac:dyDescent="0.25">
      <c r="A110" s="100" t="s">
        <v>109</v>
      </c>
      <c r="B110" s="100" t="s">
        <v>258</v>
      </c>
      <c r="C110" s="100" t="s">
        <v>63</v>
      </c>
      <c r="D110" s="100">
        <v>2017</v>
      </c>
      <c r="E110" s="100" t="s">
        <v>277</v>
      </c>
      <c r="F110" s="224" t="s">
        <v>1536</v>
      </c>
      <c r="G110" s="188" t="s">
        <v>111</v>
      </c>
      <c r="H110" s="103">
        <v>42800</v>
      </c>
      <c r="I110" s="100" t="s">
        <v>1537</v>
      </c>
      <c r="J110" s="100">
        <v>27101</v>
      </c>
      <c r="K110" s="100" t="s">
        <v>65</v>
      </c>
      <c r="L110" s="100" t="s">
        <v>65</v>
      </c>
      <c r="M110" s="100" t="s">
        <v>458</v>
      </c>
      <c r="N110" s="100" t="s">
        <v>399</v>
      </c>
      <c r="O110" s="100" t="s">
        <v>399</v>
      </c>
      <c r="P110" s="100" t="s">
        <v>80</v>
      </c>
      <c r="Q110" s="103">
        <v>42800</v>
      </c>
      <c r="R110" s="188" t="s">
        <v>111</v>
      </c>
      <c r="S110" s="98" t="s">
        <v>107</v>
      </c>
      <c r="T110" s="98" t="s">
        <v>107</v>
      </c>
      <c r="U110" s="98" t="s">
        <v>107</v>
      </c>
      <c r="V110" s="98" t="s">
        <v>787</v>
      </c>
      <c r="W110" s="97" t="s">
        <v>66</v>
      </c>
      <c r="X110" s="97" t="s">
        <v>67</v>
      </c>
      <c r="Y110" s="97" t="s">
        <v>68</v>
      </c>
      <c r="Z110" s="97" t="s">
        <v>262</v>
      </c>
      <c r="AA110" s="188" t="s">
        <v>111</v>
      </c>
      <c r="AB110" s="185" t="s">
        <v>107</v>
      </c>
      <c r="AC110" s="185" t="s">
        <v>107</v>
      </c>
      <c r="AD110" s="185" t="s">
        <v>107</v>
      </c>
      <c r="AE110" s="185" t="s">
        <v>1541</v>
      </c>
      <c r="AF110" s="185" t="s">
        <v>107</v>
      </c>
      <c r="AG110" s="185" t="s">
        <v>107</v>
      </c>
      <c r="AH110" s="185" t="s">
        <v>107</v>
      </c>
      <c r="AI110" s="185" t="s">
        <v>107</v>
      </c>
      <c r="AJ110" s="185" t="s">
        <v>107</v>
      </c>
      <c r="AK110" s="185" t="s">
        <v>107</v>
      </c>
      <c r="AL110" s="185" t="s">
        <v>107</v>
      </c>
      <c r="AM110" s="185" t="s">
        <v>107</v>
      </c>
      <c r="AN110" s="185" t="s">
        <v>107</v>
      </c>
      <c r="AO110" s="185" t="s">
        <v>107</v>
      </c>
      <c r="AP110" s="185" t="s">
        <v>107</v>
      </c>
      <c r="AQ110" s="185" t="s">
        <v>107</v>
      </c>
      <c r="AR110" s="185" t="s">
        <v>107</v>
      </c>
      <c r="AS110" s="185" t="s">
        <v>107</v>
      </c>
      <c r="AT110" s="185" t="s">
        <v>107</v>
      </c>
      <c r="AU110" s="185" t="s">
        <v>107</v>
      </c>
      <c r="AV110" s="185" t="s">
        <v>107</v>
      </c>
      <c r="AW110" s="185" t="s">
        <v>107</v>
      </c>
      <c r="AX110" s="185" t="s">
        <v>107</v>
      </c>
      <c r="AY110" s="185" t="s">
        <v>107</v>
      </c>
      <c r="AZ110" s="185" t="s">
        <v>107</v>
      </c>
      <c r="BA110" s="185" t="s">
        <v>107</v>
      </c>
      <c r="BB110" s="185" t="s">
        <v>107</v>
      </c>
      <c r="BC110" s="185" t="s">
        <v>107</v>
      </c>
      <c r="BD110" s="185" t="s">
        <v>107</v>
      </c>
      <c r="BE110" s="185" t="s">
        <v>107</v>
      </c>
      <c r="BF110" s="185" t="s">
        <v>107</v>
      </c>
      <c r="BG110" s="185" t="s">
        <v>107</v>
      </c>
      <c r="BH110" s="120" t="s">
        <v>107</v>
      </c>
      <c r="BI110" s="120" t="s">
        <v>107</v>
      </c>
      <c r="BJ110" s="120" t="s">
        <v>107</v>
      </c>
      <c r="BK110" s="120" t="s">
        <v>107</v>
      </c>
      <c r="BL110" s="120" t="s">
        <v>107</v>
      </c>
    </row>
    <row r="111" spans="1:64" ht="25.2" customHeight="1" x14ac:dyDescent="0.25">
      <c r="A111" s="101"/>
      <c r="B111" s="101"/>
      <c r="C111" s="101"/>
      <c r="D111" s="101"/>
      <c r="E111" s="101"/>
      <c r="F111" s="225"/>
      <c r="G111" s="189"/>
      <c r="H111" s="104"/>
      <c r="I111" s="101"/>
      <c r="J111" s="101"/>
      <c r="K111" s="101"/>
      <c r="L111" s="101"/>
      <c r="M111" s="101"/>
      <c r="N111" s="101"/>
      <c r="O111" s="101"/>
      <c r="P111" s="101"/>
      <c r="Q111" s="104"/>
      <c r="R111" s="189"/>
      <c r="S111" s="98" t="s">
        <v>107</v>
      </c>
      <c r="T111" s="98" t="s">
        <v>107</v>
      </c>
      <c r="U111" s="98" t="s">
        <v>107</v>
      </c>
      <c r="V111" s="98" t="s">
        <v>107</v>
      </c>
      <c r="W111" s="97" t="s">
        <v>1179</v>
      </c>
      <c r="X111" s="97" t="s">
        <v>176</v>
      </c>
      <c r="Y111" s="97" t="s">
        <v>176</v>
      </c>
      <c r="Z111" s="97" t="s">
        <v>1180</v>
      </c>
      <c r="AA111" s="189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123"/>
      <c r="BI111" s="123"/>
      <c r="BJ111" s="123"/>
      <c r="BK111" s="123"/>
      <c r="BL111" s="123"/>
    </row>
    <row r="112" spans="1:64" ht="25.2" customHeight="1" x14ac:dyDescent="0.25">
      <c r="A112" s="101"/>
      <c r="B112" s="101"/>
      <c r="C112" s="101"/>
      <c r="D112" s="101"/>
      <c r="E112" s="101"/>
      <c r="F112" s="225"/>
      <c r="G112" s="189"/>
      <c r="H112" s="104"/>
      <c r="I112" s="101"/>
      <c r="J112" s="101"/>
      <c r="K112" s="101"/>
      <c r="L112" s="101"/>
      <c r="M112" s="101"/>
      <c r="N112" s="101"/>
      <c r="O112" s="101"/>
      <c r="P112" s="101"/>
      <c r="Q112" s="104"/>
      <c r="R112" s="189"/>
      <c r="S112" s="98" t="s">
        <v>107</v>
      </c>
      <c r="T112" s="98" t="s">
        <v>107</v>
      </c>
      <c r="U112" s="98" t="s">
        <v>107</v>
      </c>
      <c r="V112" s="98" t="s">
        <v>107</v>
      </c>
      <c r="W112" s="97" t="s">
        <v>394</v>
      </c>
      <c r="X112" s="97" t="s">
        <v>1181</v>
      </c>
      <c r="Y112" s="97" t="s">
        <v>239</v>
      </c>
      <c r="Z112" s="97" t="s">
        <v>410</v>
      </c>
      <c r="AA112" s="189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123"/>
      <c r="BI112" s="123"/>
      <c r="BJ112" s="123"/>
      <c r="BK112" s="123"/>
      <c r="BL112" s="123"/>
    </row>
    <row r="113" spans="1:64" ht="25.2" customHeight="1" x14ac:dyDescent="0.25">
      <c r="A113" s="101"/>
      <c r="B113" s="101"/>
      <c r="C113" s="101"/>
      <c r="D113" s="101"/>
      <c r="E113" s="101"/>
      <c r="F113" s="225"/>
      <c r="G113" s="189"/>
      <c r="H113" s="104"/>
      <c r="I113" s="101"/>
      <c r="J113" s="101"/>
      <c r="K113" s="101"/>
      <c r="L113" s="101"/>
      <c r="M113" s="101"/>
      <c r="N113" s="101"/>
      <c r="O113" s="101"/>
      <c r="P113" s="101"/>
      <c r="Q113" s="104"/>
      <c r="R113" s="189"/>
      <c r="S113" s="98" t="s">
        <v>107</v>
      </c>
      <c r="T113" s="98" t="s">
        <v>107</v>
      </c>
      <c r="U113" s="98" t="s">
        <v>107</v>
      </c>
      <c r="V113" s="98" t="s">
        <v>107</v>
      </c>
      <c r="W113" s="97" t="s">
        <v>1538</v>
      </c>
      <c r="X113" s="97" t="s">
        <v>396</v>
      </c>
      <c r="Y113" s="97" t="s">
        <v>154</v>
      </c>
      <c r="Z113" s="97" t="s">
        <v>1539</v>
      </c>
      <c r="AA113" s="189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123"/>
      <c r="BI113" s="123"/>
      <c r="BJ113" s="123"/>
      <c r="BK113" s="123"/>
      <c r="BL113" s="123"/>
    </row>
    <row r="114" spans="1:64" ht="25.2" customHeight="1" x14ac:dyDescent="0.25">
      <c r="A114" s="102"/>
      <c r="B114" s="102"/>
      <c r="C114" s="102"/>
      <c r="D114" s="102"/>
      <c r="E114" s="102"/>
      <c r="F114" s="226"/>
      <c r="G114" s="190"/>
      <c r="H114" s="105"/>
      <c r="I114" s="102"/>
      <c r="J114" s="102"/>
      <c r="K114" s="102"/>
      <c r="L114" s="102"/>
      <c r="M114" s="102"/>
      <c r="N114" s="102"/>
      <c r="O114" s="102"/>
      <c r="P114" s="102"/>
      <c r="Q114" s="105"/>
      <c r="R114" s="190"/>
      <c r="S114" s="98" t="s">
        <v>107</v>
      </c>
      <c r="T114" s="98" t="s">
        <v>107</v>
      </c>
      <c r="U114" s="98" t="s">
        <v>107</v>
      </c>
      <c r="V114" s="98" t="s">
        <v>107</v>
      </c>
      <c r="W114" s="97" t="s">
        <v>413</v>
      </c>
      <c r="X114" s="97" t="s">
        <v>127</v>
      </c>
      <c r="Y114" s="97" t="s">
        <v>130</v>
      </c>
      <c r="Z114" s="97" t="s">
        <v>1540</v>
      </c>
      <c r="AA114" s="190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121"/>
      <c r="BI114" s="121"/>
      <c r="BJ114" s="121"/>
      <c r="BK114" s="121"/>
      <c r="BL114" s="121"/>
    </row>
    <row r="115" spans="1:64" ht="25.2" customHeight="1" x14ac:dyDescent="0.25">
      <c r="A115" s="114" t="s">
        <v>109</v>
      </c>
      <c r="B115" s="114" t="s">
        <v>258</v>
      </c>
      <c r="C115" s="114" t="s">
        <v>63</v>
      </c>
      <c r="D115" s="114">
        <v>2017</v>
      </c>
      <c r="E115" s="114" t="s">
        <v>277</v>
      </c>
      <c r="F115" s="118" t="s">
        <v>1182</v>
      </c>
      <c r="G115" s="117" t="s">
        <v>111</v>
      </c>
      <c r="H115" s="112">
        <v>42811</v>
      </c>
      <c r="I115" s="114" t="s">
        <v>1183</v>
      </c>
      <c r="J115" s="114">
        <v>21212</v>
      </c>
      <c r="K115" s="114" t="s">
        <v>65</v>
      </c>
      <c r="L115" s="114" t="s">
        <v>65</v>
      </c>
      <c r="M115" s="114" t="s">
        <v>65</v>
      </c>
      <c r="N115" s="114" t="s">
        <v>399</v>
      </c>
      <c r="O115" s="114" t="s">
        <v>399</v>
      </c>
      <c r="P115" s="114" t="s">
        <v>80</v>
      </c>
      <c r="Q115" s="112">
        <v>42816</v>
      </c>
      <c r="R115" s="117" t="s">
        <v>111</v>
      </c>
      <c r="S115" s="76" t="s">
        <v>107</v>
      </c>
      <c r="T115" s="76" t="s">
        <v>107</v>
      </c>
      <c r="U115" s="76" t="s">
        <v>107</v>
      </c>
      <c r="V115" s="66" t="s">
        <v>400</v>
      </c>
      <c r="W115" s="59" t="s">
        <v>149</v>
      </c>
      <c r="X115" s="59" t="s">
        <v>1184</v>
      </c>
      <c r="Y115" s="59" t="s">
        <v>753</v>
      </c>
      <c r="Z115" s="59" t="s">
        <v>262</v>
      </c>
      <c r="AA115" s="117" t="s">
        <v>111</v>
      </c>
      <c r="AB115" s="76" t="s">
        <v>107</v>
      </c>
      <c r="AC115" s="76" t="s">
        <v>107</v>
      </c>
      <c r="AD115" s="76" t="s">
        <v>107</v>
      </c>
      <c r="AE115" s="66" t="s">
        <v>401</v>
      </c>
      <c r="AF115" s="76" t="s">
        <v>107</v>
      </c>
      <c r="AG115" s="76" t="s">
        <v>107</v>
      </c>
      <c r="AH115" s="76" t="s">
        <v>107</v>
      </c>
      <c r="AI115" s="59" t="s">
        <v>401</v>
      </c>
      <c r="AJ115" s="59" t="s">
        <v>117</v>
      </c>
      <c r="AK115" s="61" t="s">
        <v>402</v>
      </c>
      <c r="AL115" s="60">
        <v>42835</v>
      </c>
      <c r="AM115" s="62">
        <v>974520</v>
      </c>
      <c r="AN115" s="62">
        <f>AM115*1.16</f>
        <v>1130443.2</v>
      </c>
      <c r="AO115" s="59" t="s">
        <v>85</v>
      </c>
      <c r="AP115" s="59" t="s">
        <v>69</v>
      </c>
      <c r="AQ115" s="59" t="s">
        <v>314</v>
      </c>
      <c r="AR115" s="59" t="s">
        <v>86</v>
      </c>
      <c r="AS115" s="125" t="s">
        <v>1183</v>
      </c>
      <c r="AT115" s="60">
        <v>42825</v>
      </c>
      <c r="AU115" s="60">
        <v>42886</v>
      </c>
      <c r="AV115" s="117" t="s">
        <v>111</v>
      </c>
      <c r="AW115" s="125" t="s">
        <v>819</v>
      </c>
      <c r="AX115" s="125" t="s">
        <v>266</v>
      </c>
      <c r="AY115" s="125" t="s">
        <v>87</v>
      </c>
      <c r="AZ115" s="125" t="s">
        <v>87</v>
      </c>
      <c r="BA115" s="125" t="s">
        <v>87</v>
      </c>
      <c r="BB115" s="125" t="s">
        <v>87</v>
      </c>
      <c r="BC115" s="125" t="s">
        <v>73</v>
      </c>
      <c r="BD115" s="125" t="s">
        <v>73</v>
      </c>
      <c r="BE115" s="125" t="s">
        <v>73</v>
      </c>
      <c r="BF115" s="125" t="s">
        <v>73</v>
      </c>
      <c r="BG115" s="125" t="s">
        <v>73</v>
      </c>
      <c r="BH115" s="125" t="s">
        <v>73</v>
      </c>
      <c r="BI115" s="125" t="s">
        <v>73</v>
      </c>
      <c r="BJ115" s="125" t="s">
        <v>73</v>
      </c>
      <c r="BK115" s="125" t="s">
        <v>73</v>
      </c>
      <c r="BL115" s="125" t="s">
        <v>73</v>
      </c>
    </row>
    <row r="116" spans="1:64" ht="25.2" customHeight="1" x14ac:dyDescent="0.25">
      <c r="A116" s="114"/>
      <c r="B116" s="114"/>
      <c r="C116" s="114"/>
      <c r="D116" s="114"/>
      <c r="E116" s="114"/>
      <c r="F116" s="118"/>
      <c r="G116" s="117"/>
      <c r="H116" s="112"/>
      <c r="I116" s="114"/>
      <c r="J116" s="114"/>
      <c r="K116" s="114"/>
      <c r="L116" s="114"/>
      <c r="M116" s="114"/>
      <c r="N116" s="114"/>
      <c r="O116" s="114"/>
      <c r="P116" s="114"/>
      <c r="Q116" s="112"/>
      <c r="R116" s="117"/>
      <c r="S116" s="76" t="s">
        <v>107</v>
      </c>
      <c r="T116" s="76" t="s">
        <v>107</v>
      </c>
      <c r="U116" s="76" t="s">
        <v>107</v>
      </c>
      <c r="V116" s="76" t="s">
        <v>107</v>
      </c>
      <c r="W116" s="59" t="s">
        <v>403</v>
      </c>
      <c r="X116" s="59" t="s">
        <v>1185</v>
      </c>
      <c r="Y116" s="59" t="s">
        <v>405</v>
      </c>
      <c r="Z116" s="59" t="s">
        <v>406</v>
      </c>
      <c r="AA116" s="117"/>
      <c r="AB116" s="76" t="s">
        <v>107</v>
      </c>
      <c r="AC116" s="76" t="s">
        <v>107</v>
      </c>
      <c r="AD116" s="76" t="s">
        <v>107</v>
      </c>
      <c r="AE116" s="66" t="s">
        <v>407</v>
      </c>
      <c r="AF116" s="76" t="s">
        <v>107</v>
      </c>
      <c r="AG116" s="76" t="s">
        <v>107</v>
      </c>
      <c r="AH116" s="76" t="s">
        <v>107</v>
      </c>
      <c r="AI116" s="59" t="s">
        <v>407</v>
      </c>
      <c r="AJ116" s="59" t="s">
        <v>117</v>
      </c>
      <c r="AK116" s="61" t="s">
        <v>408</v>
      </c>
      <c r="AL116" s="60">
        <v>42835</v>
      </c>
      <c r="AM116" s="62">
        <v>1109137.8999999999</v>
      </c>
      <c r="AN116" s="62">
        <f t="shared" ref="AN116:AN118" si="1">AM116*1.16</f>
        <v>1286599.9639999997</v>
      </c>
      <c r="AO116" s="59" t="s">
        <v>85</v>
      </c>
      <c r="AP116" s="59" t="s">
        <v>69</v>
      </c>
      <c r="AQ116" s="59" t="s">
        <v>314</v>
      </c>
      <c r="AR116" s="59" t="s">
        <v>86</v>
      </c>
      <c r="AS116" s="126"/>
      <c r="AT116" s="60">
        <v>42825</v>
      </c>
      <c r="AU116" s="60">
        <v>42886</v>
      </c>
      <c r="AV116" s="117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</row>
    <row r="117" spans="1:64" ht="25.2" customHeight="1" x14ac:dyDescent="0.25">
      <c r="A117" s="114"/>
      <c r="B117" s="114"/>
      <c r="C117" s="114"/>
      <c r="D117" s="114"/>
      <c r="E117" s="114"/>
      <c r="F117" s="118"/>
      <c r="G117" s="117"/>
      <c r="H117" s="112"/>
      <c r="I117" s="114"/>
      <c r="J117" s="114"/>
      <c r="K117" s="114"/>
      <c r="L117" s="114"/>
      <c r="M117" s="114"/>
      <c r="N117" s="114"/>
      <c r="O117" s="114"/>
      <c r="P117" s="114"/>
      <c r="Q117" s="112"/>
      <c r="R117" s="117"/>
      <c r="S117" s="76" t="s">
        <v>107</v>
      </c>
      <c r="T117" s="76" t="s">
        <v>107</v>
      </c>
      <c r="U117" s="76" t="s">
        <v>107</v>
      </c>
      <c r="V117" s="76" t="s">
        <v>107</v>
      </c>
      <c r="W117" s="59" t="s">
        <v>392</v>
      </c>
      <c r="X117" s="59" t="s">
        <v>176</v>
      </c>
      <c r="Y117" s="59" t="s">
        <v>176</v>
      </c>
      <c r="Z117" s="59" t="s">
        <v>1180</v>
      </c>
      <c r="AA117" s="117"/>
      <c r="AB117" s="76" t="s">
        <v>107</v>
      </c>
      <c r="AC117" s="76" t="s">
        <v>107</v>
      </c>
      <c r="AD117" s="76" t="s">
        <v>107</v>
      </c>
      <c r="AE117" s="66" t="s">
        <v>400</v>
      </c>
      <c r="AF117" s="76" t="s">
        <v>107</v>
      </c>
      <c r="AG117" s="76" t="s">
        <v>107</v>
      </c>
      <c r="AH117" s="76" t="s">
        <v>107</v>
      </c>
      <c r="AI117" s="59" t="s">
        <v>400</v>
      </c>
      <c r="AJ117" s="59" t="s">
        <v>117</v>
      </c>
      <c r="AK117" s="61" t="s">
        <v>409</v>
      </c>
      <c r="AL117" s="60">
        <v>42835</v>
      </c>
      <c r="AM117" s="62">
        <v>7030795</v>
      </c>
      <c r="AN117" s="62">
        <f t="shared" si="1"/>
        <v>8155722.1999999993</v>
      </c>
      <c r="AO117" s="59" t="s">
        <v>85</v>
      </c>
      <c r="AP117" s="59" t="s">
        <v>69</v>
      </c>
      <c r="AQ117" s="59" t="s">
        <v>314</v>
      </c>
      <c r="AR117" s="59" t="s">
        <v>86</v>
      </c>
      <c r="AS117" s="126"/>
      <c r="AT117" s="60">
        <v>42825</v>
      </c>
      <c r="AU117" s="60">
        <v>42886</v>
      </c>
      <c r="AV117" s="117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</row>
    <row r="118" spans="1:64" ht="25.2" customHeight="1" x14ac:dyDescent="0.25">
      <c r="A118" s="114"/>
      <c r="B118" s="114"/>
      <c r="C118" s="114"/>
      <c r="D118" s="114"/>
      <c r="E118" s="114"/>
      <c r="F118" s="118"/>
      <c r="G118" s="117"/>
      <c r="H118" s="112"/>
      <c r="I118" s="114"/>
      <c r="J118" s="114"/>
      <c r="K118" s="114"/>
      <c r="L118" s="114"/>
      <c r="M118" s="114"/>
      <c r="N118" s="114"/>
      <c r="O118" s="114"/>
      <c r="P118" s="114"/>
      <c r="Q118" s="112"/>
      <c r="R118" s="117"/>
      <c r="S118" s="76" t="s">
        <v>107</v>
      </c>
      <c r="T118" s="76" t="s">
        <v>107</v>
      </c>
      <c r="U118" s="76" t="s">
        <v>107</v>
      </c>
      <c r="V118" s="76" t="s">
        <v>107</v>
      </c>
      <c r="W118" s="59" t="s">
        <v>394</v>
      </c>
      <c r="X118" s="59" t="s">
        <v>1181</v>
      </c>
      <c r="Y118" s="59" t="s">
        <v>239</v>
      </c>
      <c r="Z118" s="59" t="s">
        <v>410</v>
      </c>
      <c r="AA118" s="117"/>
      <c r="AB118" s="76" t="s">
        <v>107</v>
      </c>
      <c r="AC118" s="76" t="s">
        <v>107</v>
      </c>
      <c r="AD118" s="76" t="s">
        <v>107</v>
      </c>
      <c r="AE118" s="59" t="s">
        <v>411</v>
      </c>
      <c r="AF118" s="76" t="s">
        <v>107</v>
      </c>
      <c r="AG118" s="76" t="s">
        <v>107</v>
      </c>
      <c r="AH118" s="76" t="s">
        <v>107</v>
      </c>
      <c r="AI118" s="59" t="s">
        <v>411</v>
      </c>
      <c r="AJ118" s="59" t="s">
        <v>117</v>
      </c>
      <c r="AK118" s="61" t="s">
        <v>412</v>
      </c>
      <c r="AL118" s="60">
        <v>42835</v>
      </c>
      <c r="AM118" s="62">
        <v>57270</v>
      </c>
      <c r="AN118" s="62">
        <f t="shared" si="1"/>
        <v>66433.2</v>
      </c>
      <c r="AO118" s="59" t="s">
        <v>85</v>
      </c>
      <c r="AP118" s="59" t="s">
        <v>69</v>
      </c>
      <c r="AQ118" s="59" t="s">
        <v>314</v>
      </c>
      <c r="AR118" s="59" t="s">
        <v>86</v>
      </c>
      <c r="AS118" s="126"/>
      <c r="AT118" s="60">
        <v>42825</v>
      </c>
      <c r="AU118" s="60">
        <v>42886</v>
      </c>
      <c r="AV118" s="117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</row>
    <row r="119" spans="1:64" ht="25.2" customHeight="1" x14ac:dyDescent="0.25">
      <c r="A119" s="114"/>
      <c r="B119" s="114"/>
      <c r="C119" s="114"/>
      <c r="D119" s="114"/>
      <c r="E119" s="114"/>
      <c r="F119" s="118"/>
      <c r="G119" s="117"/>
      <c r="H119" s="112"/>
      <c r="I119" s="114"/>
      <c r="J119" s="114"/>
      <c r="K119" s="114"/>
      <c r="L119" s="114"/>
      <c r="M119" s="114"/>
      <c r="N119" s="114"/>
      <c r="O119" s="114"/>
      <c r="P119" s="114"/>
      <c r="Q119" s="112"/>
      <c r="R119" s="117"/>
      <c r="S119" s="76" t="s">
        <v>107</v>
      </c>
      <c r="T119" s="76" t="s">
        <v>107</v>
      </c>
      <c r="U119" s="76" t="s">
        <v>107</v>
      </c>
      <c r="V119" s="76" t="s">
        <v>107</v>
      </c>
      <c r="W119" s="59" t="s">
        <v>413</v>
      </c>
      <c r="X119" s="59" t="s">
        <v>127</v>
      </c>
      <c r="Y119" s="59" t="s">
        <v>130</v>
      </c>
      <c r="Z119" s="59" t="s">
        <v>1186</v>
      </c>
      <c r="AA119" s="117"/>
      <c r="AB119" s="76" t="s">
        <v>107</v>
      </c>
      <c r="AC119" s="76" t="s">
        <v>107</v>
      </c>
      <c r="AD119" s="76" t="s">
        <v>107</v>
      </c>
      <c r="AE119" s="76" t="s">
        <v>107</v>
      </c>
      <c r="AF119" s="76" t="s">
        <v>107</v>
      </c>
      <c r="AG119" s="76" t="s">
        <v>107</v>
      </c>
      <c r="AH119" s="76" t="s">
        <v>107</v>
      </c>
      <c r="AI119" s="76" t="s">
        <v>107</v>
      </c>
      <c r="AJ119" s="76" t="s">
        <v>107</v>
      </c>
      <c r="AK119" s="76" t="s">
        <v>107</v>
      </c>
      <c r="AL119" s="76" t="s">
        <v>107</v>
      </c>
      <c r="AM119" s="76" t="s">
        <v>107</v>
      </c>
      <c r="AN119" s="76" t="s">
        <v>107</v>
      </c>
      <c r="AO119" s="76" t="s">
        <v>107</v>
      </c>
      <c r="AP119" s="76" t="s">
        <v>107</v>
      </c>
      <c r="AQ119" s="76" t="s">
        <v>107</v>
      </c>
      <c r="AR119" s="76" t="s">
        <v>107</v>
      </c>
      <c r="AS119" s="126"/>
      <c r="AT119" s="76" t="s">
        <v>107</v>
      </c>
      <c r="AU119" s="76" t="s">
        <v>107</v>
      </c>
      <c r="AV119" s="117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</row>
    <row r="120" spans="1:64" ht="25.2" customHeight="1" x14ac:dyDescent="0.25">
      <c r="A120" s="114"/>
      <c r="B120" s="114"/>
      <c r="C120" s="114"/>
      <c r="D120" s="114"/>
      <c r="E120" s="114"/>
      <c r="F120" s="118"/>
      <c r="G120" s="117"/>
      <c r="H120" s="112"/>
      <c r="I120" s="114"/>
      <c r="J120" s="114"/>
      <c r="K120" s="114"/>
      <c r="L120" s="114"/>
      <c r="M120" s="114"/>
      <c r="N120" s="114"/>
      <c r="O120" s="114"/>
      <c r="P120" s="114"/>
      <c r="Q120" s="112"/>
      <c r="R120" s="117"/>
      <c r="S120" s="76" t="s">
        <v>107</v>
      </c>
      <c r="T120" s="76" t="s">
        <v>107</v>
      </c>
      <c r="U120" s="76" t="s">
        <v>107</v>
      </c>
      <c r="V120" s="76" t="s">
        <v>107</v>
      </c>
      <c r="W120" s="59" t="s">
        <v>142</v>
      </c>
      <c r="X120" s="59" t="s">
        <v>275</v>
      </c>
      <c r="Y120" s="59" t="s">
        <v>144</v>
      </c>
      <c r="Z120" s="59" t="s">
        <v>802</v>
      </c>
      <c r="AA120" s="117"/>
      <c r="AB120" s="76" t="s">
        <v>107</v>
      </c>
      <c r="AC120" s="76" t="s">
        <v>107</v>
      </c>
      <c r="AD120" s="76" t="s">
        <v>107</v>
      </c>
      <c r="AE120" s="76" t="s">
        <v>107</v>
      </c>
      <c r="AF120" s="76" t="s">
        <v>107</v>
      </c>
      <c r="AG120" s="76" t="s">
        <v>107</v>
      </c>
      <c r="AH120" s="76" t="s">
        <v>107</v>
      </c>
      <c r="AI120" s="76" t="s">
        <v>107</v>
      </c>
      <c r="AJ120" s="76" t="s">
        <v>107</v>
      </c>
      <c r="AK120" s="76" t="s">
        <v>107</v>
      </c>
      <c r="AL120" s="76" t="s">
        <v>107</v>
      </c>
      <c r="AM120" s="76" t="s">
        <v>107</v>
      </c>
      <c r="AN120" s="76" t="s">
        <v>107</v>
      </c>
      <c r="AO120" s="76" t="s">
        <v>107</v>
      </c>
      <c r="AP120" s="76" t="s">
        <v>107</v>
      </c>
      <c r="AQ120" s="76" t="s">
        <v>107</v>
      </c>
      <c r="AR120" s="76" t="s">
        <v>107</v>
      </c>
      <c r="AS120" s="127"/>
      <c r="AT120" s="76" t="s">
        <v>107</v>
      </c>
      <c r="AU120" s="76" t="s">
        <v>107</v>
      </c>
      <c r="AV120" s="11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</row>
    <row r="121" spans="1:64" ht="25.2" customHeight="1" x14ac:dyDescent="0.25">
      <c r="A121" s="114" t="s">
        <v>76</v>
      </c>
      <c r="B121" s="114" t="s">
        <v>439</v>
      </c>
      <c r="C121" s="114" t="s">
        <v>63</v>
      </c>
      <c r="D121" s="114">
        <v>2017</v>
      </c>
      <c r="E121" s="114" t="s">
        <v>424</v>
      </c>
      <c r="F121" s="118" t="s">
        <v>1305</v>
      </c>
      <c r="G121" s="125" t="s">
        <v>455</v>
      </c>
      <c r="H121" s="112">
        <v>42823</v>
      </c>
      <c r="I121" s="114" t="s">
        <v>1306</v>
      </c>
      <c r="J121" s="114">
        <v>31319</v>
      </c>
      <c r="K121" s="114" t="s">
        <v>65</v>
      </c>
      <c r="L121" s="114" t="s">
        <v>65</v>
      </c>
      <c r="M121" s="114" t="s">
        <v>507</v>
      </c>
      <c r="N121" s="114" t="s">
        <v>1307</v>
      </c>
      <c r="O121" s="114" t="s">
        <v>1307</v>
      </c>
      <c r="P121" s="114" t="s">
        <v>80</v>
      </c>
      <c r="Q121" s="112" t="s">
        <v>1308</v>
      </c>
      <c r="R121" s="114" t="s">
        <v>455</v>
      </c>
      <c r="S121" s="76" t="s">
        <v>107</v>
      </c>
      <c r="T121" s="76" t="s">
        <v>107</v>
      </c>
      <c r="U121" s="76" t="s">
        <v>107</v>
      </c>
      <c r="V121" s="68" t="s">
        <v>1308</v>
      </c>
      <c r="W121" s="76" t="s">
        <v>107</v>
      </c>
      <c r="X121" s="76" t="s">
        <v>107</v>
      </c>
      <c r="Y121" s="76" t="s">
        <v>107</v>
      </c>
      <c r="Z121" s="59" t="s">
        <v>1308</v>
      </c>
      <c r="AA121" s="114" t="s">
        <v>455</v>
      </c>
      <c r="AB121" s="76" t="s">
        <v>107</v>
      </c>
      <c r="AC121" s="76" t="s">
        <v>107</v>
      </c>
      <c r="AD121" s="76" t="s">
        <v>107</v>
      </c>
      <c r="AE121" s="66" t="s">
        <v>1309</v>
      </c>
      <c r="AF121" s="76" t="s">
        <v>107</v>
      </c>
      <c r="AG121" s="76" t="s">
        <v>107</v>
      </c>
      <c r="AH121" s="76" t="s">
        <v>107</v>
      </c>
      <c r="AI121" s="114" t="s">
        <v>1310</v>
      </c>
      <c r="AJ121" s="114" t="s">
        <v>117</v>
      </c>
      <c r="AK121" s="118" t="s">
        <v>1454</v>
      </c>
      <c r="AL121" s="112">
        <v>42840</v>
      </c>
      <c r="AM121" s="122">
        <v>804741.9</v>
      </c>
      <c r="AN121" s="122">
        <v>933500.6</v>
      </c>
      <c r="AO121" s="114" t="s">
        <v>485</v>
      </c>
      <c r="AP121" s="114" t="s">
        <v>69</v>
      </c>
      <c r="AQ121" s="114" t="s">
        <v>830</v>
      </c>
      <c r="AR121" s="114" t="s">
        <v>264</v>
      </c>
      <c r="AS121" s="114" t="s">
        <v>1306</v>
      </c>
      <c r="AT121" s="112">
        <v>42832</v>
      </c>
      <c r="AU121" s="112">
        <v>42924</v>
      </c>
      <c r="AV121" s="114" t="s">
        <v>455</v>
      </c>
      <c r="AW121" s="114" t="s">
        <v>71</v>
      </c>
      <c r="AX121" s="114" t="s">
        <v>266</v>
      </c>
      <c r="AY121" s="114" t="s">
        <v>71</v>
      </c>
      <c r="AZ121" s="114" t="s">
        <v>71</v>
      </c>
      <c r="BA121" s="114" t="s">
        <v>71</v>
      </c>
      <c r="BB121" s="114" t="s">
        <v>71</v>
      </c>
      <c r="BC121" s="114" t="s">
        <v>73</v>
      </c>
      <c r="BD121" s="114" t="s">
        <v>73</v>
      </c>
      <c r="BE121" s="114" t="s">
        <v>73</v>
      </c>
      <c r="BF121" s="114" t="s">
        <v>73</v>
      </c>
      <c r="BG121" s="114" t="s">
        <v>73</v>
      </c>
      <c r="BH121" s="114" t="s">
        <v>73</v>
      </c>
      <c r="BI121" s="114" t="s">
        <v>73</v>
      </c>
      <c r="BJ121" s="114" t="s">
        <v>73</v>
      </c>
      <c r="BK121" s="114" t="s">
        <v>73</v>
      </c>
      <c r="BL121" s="114" t="s">
        <v>73</v>
      </c>
    </row>
    <row r="122" spans="1:64" ht="25.2" customHeight="1" x14ac:dyDescent="0.25">
      <c r="A122" s="114"/>
      <c r="B122" s="114"/>
      <c r="C122" s="114"/>
      <c r="D122" s="114"/>
      <c r="E122" s="114"/>
      <c r="F122" s="118"/>
      <c r="G122" s="126"/>
      <c r="H122" s="112"/>
      <c r="I122" s="114"/>
      <c r="J122" s="114"/>
      <c r="K122" s="114"/>
      <c r="L122" s="114"/>
      <c r="M122" s="114"/>
      <c r="N122" s="114"/>
      <c r="O122" s="114"/>
      <c r="P122" s="114"/>
      <c r="Q122" s="112"/>
      <c r="R122" s="114"/>
      <c r="S122" s="76" t="s">
        <v>107</v>
      </c>
      <c r="T122" s="76" t="s">
        <v>107</v>
      </c>
      <c r="U122" s="76" t="s">
        <v>107</v>
      </c>
      <c r="V122" s="76" t="s">
        <v>107</v>
      </c>
      <c r="W122" s="76" t="s">
        <v>107</v>
      </c>
      <c r="X122" s="76" t="s">
        <v>107</v>
      </c>
      <c r="Y122" s="76" t="s">
        <v>107</v>
      </c>
      <c r="Z122" s="76" t="s">
        <v>107</v>
      </c>
      <c r="AA122" s="114"/>
      <c r="AB122" s="76" t="s">
        <v>107</v>
      </c>
      <c r="AC122" s="76" t="s">
        <v>107</v>
      </c>
      <c r="AD122" s="76" t="s">
        <v>107</v>
      </c>
      <c r="AE122" s="66" t="s">
        <v>1310</v>
      </c>
      <c r="AF122" s="76" t="s">
        <v>107</v>
      </c>
      <c r="AG122" s="76" t="s">
        <v>107</v>
      </c>
      <c r="AH122" s="76" t="s">
        <v>107</v>
      </c>
      <c r="AI122" s="114"/>
      <c r="AJ122" s="114"/>
      <c r="AK122" s="118"/>
      <c r="AL122" s="112"/>
      <c r="AM122" s="122"/>
      <c r="AN122" s="122"/>
      <c r="AO122" s="114"/>
      <c r="AP122" s="114"/>
      <c r="AQ122" s="114"/>
      <c r="AR122" s="114"/>
      <c r="AS122" s="114"/>
      <c r="AT122" s="112"/>
      <c r="AU122" s="112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</row>
    <row r="123" spans="1:64" ht="25.2" customHeight="1" x14ac:dyDescent="0.25">
      <c r="A123" s="114"/>
      <c r="B123" s="114"/>
      <c r="C123" s="114"/>
      <c r="D123" s="114"/>
      <c r="E123" s="114"/>
      <c r="F123" s="118"/>
      <c r="G123" s="127"/>
      <c r="H123" s="112"/>
      <c r="I123" s="114"/>
      <c r="J123" s="114"/>
      <c r="K123" s="114"/>
      <c r="L123" s="114"/>
      <c r="M123" s="114"/>
      <c r="N123" s="114"/>
      <c r="O123" s="114"/>
      <c r="P123" s="114"/>
      <c r="Q123" s="112"/>
      <c r="R123" s="114"/>
      <c r="S123" s="76" t="s">
        <v>107</v>
      </c>
      <c r="T123" s="76" t="s">
        <v>107</v>
      </c>
      <c r="U123" s="76" t="s">
        <v>107</v>
      </c>
      <c r="V123" s="76" t="s">
        <v>107</v>
      </c>
      <c r="W123" s="76" t="s">
        <v>107</v>
      </c>
      <c r="X123" s="76" t="s">
        <v>107</v>
      </c>
      <c r="Y123" s="76" t="s">
        <v>107</v>
      </c>
      <c r="Z123" s="76" t="s">
        <v>107</v>
      </c>
      <c r="AA123" s="114"/>
      <c r="AB123" s="76" t="s">
        <v>107</v>
      </c>
      <c r="AC123" s="76" t="s">
        <v>107</v>
      </c>
      <c r="AD123" s="76" t="s">
        <v>107</v>
      </c>
      <c r="AE123" s="66" t="s">
        <v>1311</v>
      </c>
      <c r="AF123" s="76" t="s">
        <v>107</v>
      </c>
      <c r="AG123" s="76" t="s">
        <v>107</v>
      </c>
      <c r="AH123" s="76" t="s">
        <v>107</v>
      </c>
      <c r="AI123" s="114"/>
      <c r="AJ123" s="114"/>
      <c r="AK123" s="118"/>
      <c r="AL123" s="112"/>
      <c r="AM123" s="122"/>
      <c r="AN123" s="122"/>
      <c r="AO123" s="114"/>
      <c r="AP123" s="114"/>
      <c r="AQ123" s="114"/>
      <c r="AR123" s="114"/>
      <c r="AS123" s="114"/>
      <c r="AT123" s="112"/>
      <c r="AU123" s="112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</row>
    <row r="124" spans="1:64" ht="25.2" customHeight="1" x14ac:dyDescent="0.25">
      <c r="A124" s="114" t="s">
        <v>76</v>
      </c>
      <c r="B124" s="114" t="s">
        <v>258</v>
      </c>
      <c r="C124" s="114" t="s">
        <v>63</v>
      </c>
      <c r="D124" s="114">
        <v>2017</v>
      </c>
      <c r="E124" s="114" t="s">
        <v>424</v>
      </c>
      <c r="F124" s="118" t="s">
        <v>1312</v>
      </c>
      <c r="G124" s="125" t="s">
        <v>455</v>
      </c>
      <c r="H124" s="112">
        <v>42825</v>
      </c>
      <c r="I124" s="114" t="s">
        <v>1313</v>
      </c>
      <c r="J124" s="114">
        <v>29601</v>
      </c>
      <c r="K124" s="114" t="s">
        <v>65</v>
      </c>
      <c r="L124" s="114" t="s">
        <v>65</v>
      </c>
      <c r="M124" s="114" t="s">
        <v>65</v>
      </c>
      <c r="N124" s="114" t="s">
        <v>181</v>
      </c>
      <c r="O124" s="114" t="s">
        <v>181</v>
      </c>
      <c r="P124" s="114" t="s">
        <v>80</v>
      </c>
      <c r="Q124" s="112">
        <v>42832</v>
      </c>
      <c r="R124" s="125" t="s">
        <v>455</v>
      </c>
      <c r="S124" s="59" t="s">
        <v>568</v>
      </c>
      <c r="T124" s="59" t="s">
        <v>223</v>
      </c>
      <c r="U124" s="59" t="s">
        <v>569</v>
      </c>
      <c r="V124" s="76" t="s">
        <v>107</v>
      </c>
      <c r="W124" s="59" t="s">
        <v>149</v>
      </c>
      <c r="X124" s="59" t="s">
        <v>67</v>
      </c>
      <c r="Y124" s="59" t="s">
        <v>68</v>
      </c>
      <c r="Z124" s="76" t="s">
        <v>107</v>
      </c>
      <c r="AA124" s="125" t="s">
        <v>455</v>
      </c>
      <c r="AB124" s="59" t="s">
        <v>473</v>
      </c>
      <c r="AC124" s="59" t="s">
        <v>1314</v>
      </c>
      <c r="AD124" s="59" t="s">
        <v>1315</v>
      </c>
      <c r="AE124" s="76" t="s">
        <v>107</v>
      </c>
      <c r="AF124" s="59" t="s">
        <v>574</v>
      </c>
      <c r="AG124" s="59" t="s">
        <v>223</v>
      </c>
      <c r="AH124" s="59" t="s">
        <v>569</v>
      </c>
      <c r="AI124" s="76" t="s">
        <v>107</v>
      </c>
      <c r="AJ124" s="114" t="s">
        <v>117</v>
      </c>
      <c r="AK124" s="118" t="s">
        <v>1455</v>
      </c>
      <c r="AL124" s="112">
        <v>42845</v>
      </c>
      <c r="AM124" s="122">
        <v>1076965.8400000001</v>
      </c>
      <c r="AN124" s="122">
        <v>1249280.3700000001</v>
      </c>
      <c r="AO124" s="114" t="s">
        <v>485</v>
      </c>
      <c r="AP124" s="114" t="s">
        <v>69</v>
      </c>
      <c r="AQ124" s="114" t="s">
        <v>830</v>
      </c>
      <c r="AR124" s="114" t="s">
        <v>264</v>
      </c>
      <c r="AS124" s="114" t="s">
        <v>1313</v>
      </c>
      <c r="AT124" s="112">
        <v>42845</v>
      </c>
      <c r="AU124" s="112">
        <v>42855</v>
      </c>
      <c r="AV124" s="125" t="s">
        <v>455</v>
      </c>
      <c r="AW124" s="114" t="s">
        <v>71</v>
      </c>
      <c r="AX124" s="114" t="s">
        <v>266</v>
      </c>
      <c r="AY124" s="114" t="s">
        <v>71</v>
      </c>
      <c r="AZ124" s="114" t="s">
        <v>71</v>
      </c>
      <c r="BA124" s="114" t="s">
        <v>71</v>
      </c>
      <c r="BB124" s="114" t="s">
        <v>71</v>
      </c>
      <c r="BC124" s="114" t="s">
        <v>73</v>
      </c>
      <c r="BD124" s="114" t="s">
        <v>73</v>
      </c>
      <c r="BE124" s="114" t="s">
        <v>73</v>
      </c>
      <c r="BF124" s="114" t="s">
        <v>73</v>
      </c>
      <c r="BG124" s="114" t="s">
        <v>73</v>
      </c>
      <c r="BH124" s="114" t="s">
        <v>73</v>
      </c>
      <c r="BI124" s="114" t="s">
        <v>73</v>
      </c>
      <c r="BJ124" s="114" t="s">
        <v>73</v>
      </c>
      <c r="BK124" s="114" t="s">
        <v>73</v>
      </c>
      <c r="BL124" s="114" t="s">
        <v>73</v>
      </c>
    </row>
    <row r="125" spans="1:64" ht="25.2" customHeight="1" x14ac:dyDescent="0.25">
      <c r="A125" s="114"/>
      <c r="B125" s="114"/>
      <c r="C125" s="114"/>
      <c r="D125" s="114"/>
      <c r="E125" s="114"/>
      <c r="F125" s="118"/>
      <c r="G125" s="126"/>
      <c r="H125" s="112"/>
      <c r="I125" s="114"/>
      <c r="J125" s="114"/>
      <c r="K125" s="114"/>
      <c r="L125" s="114"/>
      <c r="M125" s="114"/>
      <c r="N125" s="114"/>
      <c r="O125" s="114"/>
      <c r="P125" s="114"/>
      <c r="Q125" s="112"/>
      <c r="R125" s="126"/>
      <c r="S125" s="59" t="s">
        <v>473</v>
      </c>
      <c r="T125" s="59" t="s">
        <v>1314</v>
      </c>
      <c r="U125" s="59" t="s">
        <v>1315</v>
      </c>
      <c r="V125" s="76" t="s">
        <v>107</v>
      </c>
      <c r="W125" s="76" t="s">
        <v>107</v>
      </c>
      <c r="X125" s="76" t="s">
        <v>107</v>
      </c>
      <c r="Y125" s="76" t="s">
        <v>107</v>
      </c>
      <c r="Z125" s="76" t="s">
        <v>107</v>
      </c>
      <c r="AA125" s="126"/>
      <c r="AB125" s="76" t="s">
        <v>107</v>
      </c>
      <c r="AC125" s="76" t="s">
        <v>107</v>
      </c>
      <c r="AD125" s="76" t="s">
        <v>107</v>
      </c>
      <c r="AE125" s="66" t="s">
        <v>1316</v>
      </c>
      <c r="AF125" s="76" t="s">
        <v>107</v>
      </c>
      <c r="AG125" s="76" t="s">
        <v>107</v>
      </c>
      <c r="AH125" s="76" t="s">
        <v>107</v>
      </c>
      <c r="AI125" s="76" t="s">
        <v>107</v>
      </c>
      <c r="AJ125" s="114"/>
      <c r="AK125" s="118"/>
      <c r="AL125" s="112"/>
      <c r="AM125" s="122"/>
      <c r="AN125" s="122"/>
      <c r="AO125" s="114"/>
      <c r="AP125" s="114"/>
      <c r="AQ125" s="114"/>
      <c r="AR125" s="114"/>
      <c r="AS125" s="114"/>
      <c r="AT125" s="112"/>
      <c r="AU125" s="112"/>
      <c r="AV125" s="126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</row>
    <row r="126" spans="1:64" ht="25.2" customHeight="1" x14ac:dyDescent="0.25">
      <c r="A126" s="114"/>
      <c r="B126" s="114"/>
      <c r="C126" s="114"/>
      <c r="D126" s="114"/>
      <c r="E126" s="114"/>
      <c r="F126" s="118"/>
      <c r="G126" s="127"/>
      <c r="H126" s="112"/>
      <c r="I126" s="114"/>
      <c r="J126" s="114"/>
      <c r="K126" s="114"/>
      <c r="L126" s="114"/>
      <c r="M126" s="114"/>
      <c r="N126" s="114"/>
      <c r="O126" s="114"/>
      <c r="P126" s="114"/>
      <c r="Q126" s="112"/>
      <c r="R126" s="127"/>
      <c r="S126" s="76" t="s">
        <v>107</v>
      </c>
      <c r="T126" s="76" t="s">
        <v>107</v>
      </c>
      <c r="U126" s="76" t="s">
        <v>107</v>
      </c>
      <c r="V126" s="76" t="s">
        <v>107</v>
      </c>
      <c r="W126" s="76" t="s">
        <v>107</v>
      </c>
      <c r="X126" s="76" t="s">
        <v>107</v>
      </c>
      <c r="Y126" s="76" t="s">
        <v>107</v>
      </c>
      <c r="Z126" s="76" t="s">
        <v>107</v>
      </c>
      <c r="AA126" s="127"/>
      <c r="AB126" s="59" t="s">
        <v>574</v>
      </c>
      <c r="AC126" s="59" t="s">
        <v>223</v>
      </c>
      <c r="AD126" s="59" t="s">
        <v>569</v>
      </c>
      <c r="AE126" s="76" t="s">
        <v>107</v>
      </c>
      <c r="AF126" s="76" t="s">
        <v>107</v>
      </c>
      <c r="AG126" s="76" t="s">
        <v>107</v>
      </c>
      <c r="AH126" s="76" t="s">
        <v>107</v>
      </c>
      <c r="AI126" s="76" t="s">
        <v>107</v>
      </c>
      <c r="AJ126" s="114"/>
      <c r="AK126" s="118"/>
      <c r="AL126" s="112"/>
      <c r="AM126" s="122"/>
      <c r="AN126" s="122"/>
      <c r="AO126" s="114"/>
      <c r="AP126" s="114"/>
      <c r="AQ126" s="114"/>
      <c r="AR126" s="114"/>
      <c r="AS126" s="114"/>
      <c r="AT126" s="112"/>
      <c r="AU126" s="112"/>
      <c r="AV126" s="127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</row>
    <row r="127" spans="1:64" ht="25.2" customHeight="1" x14ac:dyDescent="0.25">
      <c r="A127" s="99" t="s">
        <v>109</v>
      </c>
      <c r="B127" s="99" t="s">
        <v>258</v>
      </c>
      <c r="C127" s="99" t="s">
        <v>63</v>
      </c>
      <c r="D127" s="99">
        <v>2017</v>
      </c>
      <c r="E127" s="99" t="s">
        <v>424</v>
      </c>
      <c r="F127" s="99" t="s">
        <v>1425</v>
      </c>
      <c r="G127" s="117" t="s">
        <v>111</v>
      </c>
      <c r="H127" s="116">
        <v>42811</v>
      </c>
      <c r="I127" s="99" t="s">
        <v>1426</v>
      </c>
      <c r="J127" s="99">
        <v>54301</v>
      </c>
      <c r="K127" s="99" t="s">
        <v>65</v>
      </c>
      <c r="L127" s="99" t="s">
        <v>65</v>
      </c>
      <c r="M127" s="99" t="s">
        <v>65</v>
      </c>
      <c r="N127" s="99" t="s">
        <v>389</v>
      </c>
      <c r="O127" s="99" t="s">
        <v>399</v>
      </c>
      <c r="P127" s="99" t="s">
        <v>80</v>
      </c>
      <c r="Q127" s="116">
        <v>42816</v>
      </c>
      <c r="R127" s="117" t="s">
        <v>111</v>
      </c>
      <c r="S127" s="76" t="s">
        <v>107</v>
      </c>
      <c r="T127" s="76" t="s">
        <v>107</v>
      </c>
      <c r="U127" s="76" t="s">
        <v>107</v>
      </c>
      <c r="V127" s="68" t="s">
        <v>787</v>
      </c>
      <c r="W127" s="68" t="s">
        <v>149</v>
      </c>
      <c r="X127" s="68" t="s">
        <v>67</v>
      </c>
      <c r="Y127" s="68" t="s">
        <v>68</v>
      </c>
      <c r="Z127" s="68" t="s">
        <v>82</v>
      </c>
      <c r="AA127" s="117" t="s">
        <v>111</v>
      </c>
      <c r="AB127" s="76" t="s">
        <v>107</v>
      </c>
      <c r="AC127" s="76" t="s">
        <v>107</v>
      </c>
      <c r="AD127" s="76" t="s">
        <v>107</v>
      </c>
      <c r="AE127" s="68" t="s">
        <v>1427</v>
      </c>
      <c r="AF127" s="76" t="s">
        <v>107</v>
      </c>
      <c r="AG127" s="76" t="s">
        <v>107</v>
      </c>
      <c r="AH127" s="76" t="s">
        <v>107</v>
      </c>
      <c r="AI127" s="68" t="s">
        <v>1427</v>
      </c>
      <c r="AJ127" s="100" t="s">
        <v>117</v>
      </c>
      <c r="AK127" s="100" t="s">
        <v>1428</v>
      </c>
      <c r="AL127" s="103">
        <v>42835</v>
      </c>
      <c r="AM127" s="106">
        <v>7727176.4400000004</v>
      </c>
      <c r="AN127" s="109">
        <f>AM127*1.16</f>
        <v>8963524.6703999992</v>
      </c>
      <c r="AO127" s="99" t="s">
        <v>85</v>
      </c>
      <c r="AP127" s="99" t="s">
        <v>69</v>
      </c>
      <c r="AQ127" s="99" t="s">
        <v>70</v>
      </c>
      <c r="AR127" s="99" t="s">
        <v>86</v>
      </c>
      <c r="AS127" s="99" t="s">
        <v>1426</v>
      </c>
      <c r="AT127" s="116">
        <v>42825</v>
      </c>
      <c r="AU127" s="116">
        <v>42886</v>
      </c>
      <c r="AV127" s="117" t="s">
        <v>111</v>
      </c>
      <c r="AW127" s="99" t="s">
        <v>87</v>
      </c>
      <c r="AX127" s="99" t="s">
        <v>266</v>
      </c>
      <c r="AY127" s="99" t="s">
        <v>1429</v>
      </c>
      <c r="AZ127" s="99" t="s">
        <v>1429</v>
      </c>
      <c r="BA127" s="99" t="s">
        <v>1429</v>
      </c>
      <c r="BB127" s="99" t="s">
        <v>1429</v>
      </c>
      <c r="BC127" s="99" t="s">
        <v>73</v>
      </c>
      <c r="BD127" s="99" t="s">
        <v>73</v>
      </c>
      <c r="BE127" s="99" t="s">
        <v>73</v>
      </c>
      <c r="BF127" s="99" t="s">
        <v>73</v>
      </c>
      <c r="BG127" s="99" t="s">
        <v>73</v>
      </c>
      <c r="BH127" s="99" t="s">
        <v>73</v>
      </c>
      <c r="BI127" s="99" t="s">
        <v>73</v>
      </c>
      <c r="BJ127" s="99" t="s">
        <v>73</v>
      </c>
      <c r="BK127" s="99" t="s">
        <v>73</v>
      </c>
      <c r="BL127" s="99" t="s">
        <v>73</v>
      </c>
    </row>
    <row r="128" spans="1:64" ht="25.2" customHeight="1" x14ac:dyDescent="0.25">
      <c r="A128" s="99"/>
      <c r="B128" s="99"/>
      <c r="C128" s="99"/>
      <c r="D128" s="99"/>
      <c r="E128" s="99"/>
      <c r="F128" s="99"/>
      <c r="G128" s="117"/>
      <c r="H128" s="116"/>
      <c r="I128" s="99"/>
      <c r="J128" s="99"/>
      <c r="K128" s="99"/>
      <c r="L128" s="99"/>
      <c r="M128" s="99"/>
      <c r="N128" s="99"/>
      <c r="O128" s="99"/>
      <c r="P128" s="99"/>
      <c r="Q128" s="116"/>
      <c r="R128" s="117"/>
      <c r="S128" s="76" t="s">
        <v>107</v>
      </c>
      <c r="T128" s="76" t="s">
        <v>107</v>
      </c>
      <c r="U128" s="76" t="s">
        <v>107</v>
      </c>
      <c r="V128" s="76" t="s">
        <v>107</v>
      </c>
      <c r="W128" s="68" t="s">
        <v>392</v>
      </c>
      <c r="X128" s="68" t="s">
        <v>176</v>
      </c>
      <c r="Y128" s="68" t="s">
        <v>1430</v>
      </c>
      <c r="Z128" s="68" t="s">
        <v>1431</v>
      </c>
      <c r="AA128" s="117"/>
      <c r="AB128" s="76" t="s">
        <v>107</v>
      </c>
      <c r="AC128" s="76" t="s">
        <v>107</v>
      </c>
      <c r="AD128" s="76" t="s">
        <v>107</v>
      </c>
      <c r="AE128" s="76" t="s">
        <v>107</v>
      </c>
      <c r="AF128" s="76" t="s">
        <v>107</v>
      </c>
      <c r="AG128" s="76" t="s">
        <v>107</v>
      </c>
      <c r="AH128" s="76" t="s">
        <v>107</v>
      </c>
      <c r="AI128" s="76" t="s">
        <v>107</v>
      </c>
      <c r="AJ128" s="101"/>
      <c r="AK128" s="101"/>
      <c r="AL128" s="104"/>
      <c r="AM128" s="107"/>
      <c r="AN128" s="110"/>
      <c r="AO128" s="99"/>
      <c r="AP128" s="99"/>
      <c r="AQ128" s="99"/>
      <c r="AR128" s="99"/>
      <c r="AS128" s="99"/>
      <c r="AT128" s="116"/>
      <c r="AU128" s="116"/>
      <c r="AV128" s="117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</row>
    <row r="129" spans="1:64" ht="25.2" customHeight="1" x14ac:dyDescent="0.25">
      <c r="A129" s="99"/>
      <c r="B129" s="99"/>
      <c r="C129" s="99"/>
      <c r="D129" s="99"/>
      <c r="E129" s="99"/>
      <c r="F129" s="99"/>
      <c r="G129" s="117"/>
      <c r="H129" s="116"/>
      <c r="I129" s="99"/>
      <c r="J129" s="99"/>
      <c r="K129" s="99"/>
      <c r="L129" s="99"/>
      <c r="M129" s="99"/>
      <c r="N129" s="99"/>
      <c r="O129" s="99"/>
      <c r="P129" s="99"/>
      <c r="Q129" s="116"/>
      <c r="R129" s="117"/>
      <c r="S129" s="76" t="s">
        <v>107</v>
      </c>
      <c r="T129" s="76" t="s">
        <v>107</v>
      </c>
      <c r="U129" s="76" t="s">
        <v>107</v>
      </c>
      <c r="V129" s="76" t="s">
        <v>107</v>
      </c>
      <c r="W129" s="68" t="s">
        <v>394</v>
      </c>
      <c r="X129" s="68" t="s">
        <v>176</v>
      </c>
      <c r="Y129" s="68" t="s">
        <v>239</v>
      </c>
      <c r="Z129" s="68" t="s">
        <v>410</v>
      </c>
      <c r="AA129" s="117"/>
      <c r="AB129" s="76" t="s">
        <v>107</v>
      </c>
      <c r="AC129" s="76" t="s">
        <v>107</v>
      </c>
      <c r="AD129" s="76" t="s">
        <v>107</v>
      </c>
      <c r="AE129" s="76" t="s">
        <v>107</v>
      </c>
      <c r="AF129" s="76" t="s">
        <v>107</v>
      </c>
      <c r="AG129" s="76" t="s">
        <v>107</v>
      </c>
      <c r="AH129" s="76" t="s">
        <v>107</v>
      </c>
      <c r="AI129" s="76" t="s">
        <v>107</v>
      </c>
      <c r="AJ129" s="101"/>
      <c r="AK129" s="101"/>
      <c r="AL129" s="104"/>
      <c r="AM129" s="107"/>
      <c r="AN129" s="110"/>
      <c r="AO129" s="99"/>
      <c r="AP129" s="99"/>
      <c r="AQ129" s="99"/>
      <c r="AR129" s="99"/>
      <c r="AS129" s="99"/>
      <c r="AT129" s="116"/>
      <c r="AU129" s="116"/>
      <c r="AV129" s="117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</row>
    <row r="130" spans="1:64" ht="25.2" customHeight="1" x14ac:dyDescent="0.25">
      <c r="A130" s="99"/>
      <c r="B130" s="99"/>
      <c r="C130" s="99"/>
      <c r="D130" s="99"/>
      <c r="E130" s="99"/>
      <c r="F130" s="99"/>
      <c r="G130" s="117"/>
      <c r="H130" s="116"/>
      <c r="I130" s="99"/>
      <c r="J130" s="99"/>
      <c r="K130" s="99"/>
      <c r="L130" s="99"/>
      <c r="M130" s="99"/>
      <c r="N130" s="99"/>
      <c r="O130" s="99"/>
      <c r="P130" s="99"/>
      <c r="Q130" s="116"/>
      <c r="R130" s="117"/>
      <c r="S130" s="76" t="s">
        <v>107</v>
      </c>
      <c r="T130" s="76" t="s">
        <v>107</v>
      </c>
      <c r="U130" s="76" t="s">
        <v>107</v>
      </c>
      <c r="V130" s="76" t="s">
        <v>107</v>
      </c>
      <c r="W130" s="68" t="s">
        <v>413</v>
      </c>
      <c r="X130" s="68" t="s">
        <v>127</v>
      </c>
      <c r="Y130" s="68" t="s">
        <v>130</v>
      </c>
      <c r="Z130" s="68" t="s">
        <v>1432</v>
      </c>
      <c r="AA130" s="117"/>
      <c r="AB130" s="76" t="s">
        <v>107</v>
      </c>
      <c r="AC130" s="76" t="s">
        <v>107</v>
      </c>
      <c r="AD130" s="76" t="s">
        <v>107</v>
      </c>
      <c r="AE130" s="76" t="s">
        <v>107</v>
      </c>
      <c r="AF130" s="76" t="s">
        <v>107</v>
      </c>
      <c r="AG130" s="76" t="s">
        <v>107</v>
      </c>
      <c r="AH130" s="76" t="s">
        <v>107</v>
      </c>
      <c r="AI130" s="76" t="s">
        <v>107</v>
      </c>
      <c r="AJ130" s="101"/>
      <c r="AK130" s="101"/>
      <c r="AL130" s="104"/>
      <c r="AM130" s="107"/>
      <c r="AN130" s="110"/>
      <c r="AO130" s="99"/>
      <c r="AP130" s="99"/>
      <c r="AQ130" s="99"/>
      <c r="AR130" s="99"/>
      <c r="AS130" s="99"/>
      <c r="AT130" s="116"/>
      <c r="AU130" s="116"/>
      <c r="AV130" s="117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</row>
    <row r="131" spans="1:64" ht="25.2" customHeight="1" x14ac:dyDescent="0.25">
      <c r="A131" s="99"/>
      <c r="B131" s="99"/>
      <c r="C131" s="99"/>
      <c r="D131" s="99"/>
      <c r="E131" s="99"/>
      <c r="F131" s="99"/>
      <c r="G131" s="117"/>
      <c r="H131" s="116"/>
      <c r="I131" s="99"/>
      <c r="J131" s="99"/>
      <c r="K131" s="99"/>
      <c r="L131" s="99"/>
      <c r="M131" s="99"/>
      <c r="N131" s="99"/>
      <c r="O131" s="99"/>
      <c r="P131" s="99"/>
      <c r="Q131" s="116"/>
      <c r="R131" s="117"/>
      <c r="S131" s="76" t="s">
        <v>107</v>
      </c>
      <c r="T131" s="76" t="s">
        <v>107</v>
      </c>
      <c r="U131" s="76" t="s">
        <v>107</v>
      </c>
      <c r="V131" s="76" t="s">
        <v>107</v>
      </c>
      <c r="W131" s="68" t="s">
        <v>142</v>
      </c>
      <c r="X131" s="68" t="s">
        <v>143</v>
      </c>
      <c r="Y131" s="68" t="s">
        <v>330</v>
      </c>
      <c r="Z131" s="68" t="s">
        <v>145</v>
      </c>
      <c r="AA131" s="117"/>
      <c r="AB131" s="76" t="s">
        <v>107</v>
      </c>
      <c r="AC131" s="76" t="s">
        <v>107</v>
      </c>
      <c r="AD131" s="76" t="s">
        <v>107</v>
      </c>
      <c r="AE131" s="76" t="s">
        <v>107</v>
      </c>
      <c r="AF131" s="76" t="s">
        <v>107</v>
      </c>
      <c r="AG131" s="76" t="s">
        <v>107</v>
      </c>
      <c r="AH131" s="76" t="s">
        <v>107</v>
      </c>
      <c r="AI131" s="76" t="s">
        <v>107</v>
      </c>
      <c r="AJ131" s="102"/>
      <c r="AK131" s="102"/>
      <c r="AL131" s="105"/>
      <c r="AM131" s="108"/>
      <c r="AN131" s="111"/>
      <c r="AO131" s="99"/>
      <c r="AP131" s="99"/>
      <c r="AQ131" s="99"/>
      <c r="AR131" s="99"/>
      <c r="AS131" s="99"/>
      <c r="AT131" s="116"/>
      <c r="AU131" s="116"/>
      <c r="AV131" s="117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</row>
    <row r="132" spans="1:64" ht="25.2" customHeight="1" x14ac:dyDescent="0.25">
      <c r="A132" s="99" t="s">
        <v>109</v>
      </c>
      <c r="B132" s="99" t="s">
        <v>258</v>
      </c>
      <c r="C132" s="99" t="s">
        <v>63</v>
      </c>
      <c r="D132" s="100">
        <v>2017</v>
      </c>
      <c r="E132" s="99" t="s">
        <v>424</v>
      </c>
      <c r="F132" s="99" t="s">
        <v>414</v>
      </c>
      <c r="G132" s="188" t="s">
        <v>111</v>
      </c>
      <c r="H132" s="116">
        <v>42817</v>
      </c>
      <c r="I132" s="99" t="s">
        <v>451</v>
      </c>
      <c r="J132" s="99">
        <v>25115</v>
      </c>
      <c r="K132" s="99" t="s">
        <v>133</v>
      </c>
      <c r="L132" s="99" t="s">
        <v>133</v>
      </c>
      <c r="M132" s="99" t="s">
        <v>133</v>
      </c>
      <c r="N132" s="99" t="s">
        <v>415</v>
      </c>
      <c r="O132" s="99" t="s">
        <v>415</v>
      </c>
      <c r="P132" s="99" t="s">
        <v>80</v>
      </c>
      <c r="Q132" s="116">
        <v>42822</v>
      </c>
      <c r="R132" s="117" t="s">
        <v>111</v>
      </c>
      <c r="S132" s="76" t="s">
        <v>107</v>
      </c>
      <c r="T132" s="76" t="s">
        <v>107</v>
      </c>
      <c r="U132" s="76" t="s">
        <v>107</v>
      </c>
      <c r="V132" s="68" t="s">
        <v>208</v>
      </c>
      <c r="W132" s="68" t="s">
        <v>149</v>
      </c>
      <c r="X132" s="68" t="s">
        <v>67</v>
      </c>
      <c r="Y132" s="68" t="s">
        <v>68</v>
      </c>
      <c r="Z132" s="68" t="s">
        <v>371</v>
      </c>
      <c r="AA132" s="117" t="s">
        <v>111</v>
      </c>
      <c r="AB132" s="76" t="s">
        <v>107</v>
      </c>
      <c r="AC132" s="76" t="s">
        <v>107</v>
      </c>
      <c r="AD132" s="76" t="s">
        <v>107</v>
      </c>
      <c r="AE132" s="68" t="s">
        <v>416</v>
      </c>
      <c r="AF132" s="76" t="s">
        <v>107</v>
      </c>
      <c r="AG132" s="76" t="s">
        <v>107</v>
      </c>
      <c r="AH132" s="76" t="s">
        <v>107</v>
      </c>
      <c r="AI132" s="99" t="s">
        <v>416</v>
      </c>
      <c r="AJ132" s="99" t="s">
        <v>117</v>
      </c>
      <c r="AK132" s="99" t="s">
        <v>453</v>
      </c>
      <c r="AL132" s="116">
        <v>42846</v>
      </c>
      <c r="AM132" s="187">
        <v>2780000</v>
      </c>
      <c r="AN132" s="187">
        <f>AM132*1.16</f>
        <v>3224800</v>
      </c>
      <c r="AO132" s="99" t="s">
        <v>85</v>
      </c>
      <c r="AP132" s="99" t="s">
        <v>69</v>
      </c>
      <c r="AQ132" s="99" t="s">
        <v>314</v>
      </c>
      <c r="AR132" s="99" t="s">
        <v>86</v>
      </c>
      <c r="AS132" s="99" t="s">
        <v>451</v>
      </c>
      <c r="AT132" s="116">
        <v>42831</v>
      </c>
      <c r="AU132" s="116">
        <v>42922</v>
      </c>
      <c r="AV132" s="117" t="s">
        <v>111</v>
      </c>
      <c r="AW132" s="99" t="s">
        <v>87</v>
      </c>
      <c r="AX132" s="99" t="s">
        <v>266</v>
      </c>
      <c r="AY132" s="99" t="s">
        <v>87</v>
      </c>
      <c r="AZ132" s="99" t="s">
        <v>87</v>
      </c>
      <c r="BA132" s="99" t="s">
        <v>87</v>
      </c>
      <c r="BB132" s="99" t="s">
        <v>87</v>
      </c>
      <c r="BC132" s="99" t="s">
        <v>73</v>
      </c>
      <c r="BD132" s="99" t="s">
        <v>73</v>
      </c>
      <c r="BE132" s="99" t="s">
        <v>73</v>
      </c>
      <c r="BF132" s="99" t="s">
        <v>73</v>
      </c>
      <c r="BG132" s="99" t="s">
        <v>73</v>
      </c>
      <c r="BH132" s="99" t="s">
        <v>73</v>
      </c>
      <c r="BI132" s="99" t="s">
        <v>73</v>
      </c>
      <c r="BJ132" s="99" t="s">
        <v>73</v>
      </c>
      <c r="BK132" s="99" t="s">
        <v>73</v>
      </c>
      <c r="BL132" s="99" t="s">
        <v>73</v>
      </c>
    </row>
    <row r="133" spans="1:64" ht="25.2" customHeight="1" x14ac:dyDescent="0.25">
      <c r="A133" s="99"/>
      <c r="B133" s="99"/>
      <c r="C133" s="99"/>
      <c r="D133" s="101"/>
      <c r="E133" s="99"/>
      <c r="F133" s="99"/>
      <c r="G133" s="189"/>
      <c r="H133" s="116"/>
      <c r="I133" s="99"/>
      <c r="J133" s="99"/>
      <c r="K133" s="99"/>
      <c r="L133" s="99"/>
      <c r="M133" s="99"/>
      <c r="N133" s="99"/>
      <c r="O133" s="99"/>
      <c r="P133" s="99"/>
      <c r="Q133" s="116"/>
      <c r="R133" s="117"/>
      <c r="S133" s="76" t="s">
        <v>107</v>
      </c>
      <c r="T133" s="76" t="s">
        <v>107</v>
      </c>
      <c r="U133" s="76" t="s">
        <v>107</v>
      </c>
      <c r="V133" s="76" t="s">
        <v>107</v>
      </c>
      <c r="W133" s="68" t="s">
        <v>417</v>
      </c>
      <c r="X133" s="68" t="s">
        <v>418</v>
      </c>
      <c r="Y133" s="68" t="s">
        <v>223</v>
      </c>
      <c r="Z133" s="68" t="s">
        <v>419</v>
      </c>
      <c r="AA133" s="117"/>
      <c r="AB133" s="76" t="s">
        <v>107</v>
      </c>
      <c r="AC133" s="76" t="s">
        <v>107</v>
      </c>
      <c r="AD133" s="76" t="s">
        <v>107</v>
      </c>
      <c r="AE133" s="76" t="s">
        <v>107</v>
      </c>
      <c r="AF133" s="76" t="s">
        <v>107</v>
      </c>
      <c r="AG133" s="76" t="s">
        <v>107</v>
      </c>
      <c r="AH133" s="76" t="s">
        <v>107</v>
      </c>
      <c r="AI133" s="99"/>
      <c r="AJ133" s="99"/>
      <c r="AK133" s="99"/>
      <c r="AL133" s="116"/>
      <c r="AM133" s="187"/>
      <c r="AN133" s="187"/>
      <c r="AO133" s="99"/>
      <c r="AP133" s="99"/>
      <c r="AQ133" s="99"/>
      <c r="AR133" s="99"/>
      <c r="AS133" s="99"/>
      <c r="AT133" s="116"/>
      <c r="AU133" s="116"/>
      <c r="AV133" s="117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</row>
    <row r="134" spans="1:64" ht="25.2" customHeight="1" x14ac:dyDescent="0.25">
      <c r="A134" s="99"/>
      <c r="B134" s="99"/>
      <c r="C134" s="99"/>
      <c r="D134" s="102"/>
      <c r="E134" s="99"/>
      <c r="F134" s="99"/>
      <c r="G134" s="190"/>
      <c r="H134" s="116"/>
      <c r="I134" s="99"/>
      <c r="J134" s="99"/>
      <c r="K134" s="99"/>
      <c r="L134" s="99"/>
      <c r="M134" s="99"/>
      <c r="N134" s="99"/>
      <c r="O134" s="99"/>
      <c r="P134" s="99"/>
      <c r="Q134" s="116"/>
      <c r="R134" s="117"/>
      <c r="S134" s="76" t="s">
        <v>107</v>
      </c>
      <c r="T134" s="76" t="s">
        <v>107</v>
      </c>
      <c r="U134" s="76" t="s">
        <v>107</v>
      </c>
      <c r="V134" s="76" t="s">
        <v>107</v>
      </c>
      <c r="W134" s="68" t="s">
        <v>420</v>
      </c>
      <c r="X134" s="68" t="s">
        <v>421</v>
      </c>
      <c r="Y134" s="68" t="s">
        <v>422</v>
      </c>
      <c r="Z134" s="68" t="s">
        <v>423</v>
      </c>
      <c r="AA134" s="117"/>
      <c r="AB134" s="76" t="s">
        <v>107</v>
      </c>
      <c r="AC134" s="76" t="s">
        <v>107</v>
      </c>
      <c r="AD134" s="76" t="s">
        <v>107</v>
      </c>
      <c r="AE134" s="76" t="s">
        <v>107</v>
      </c>
      <c r="AF134" s="76" t="s">
        <v>107</v>
      </c>
      <c r="AG134" s="76" t="s">
        <v>107</v>
      </c>
      <c r="AH134" s="76" t="s">
        <v>107</v>
      </c>
      <c r="AI134" s="99"/>
      <c r="AJ134" s="99"/>
      <c r="AK134" s="99"/>
      <c r="AL134" s="116"/>
      <c r="AM134" s="187"/>
      <c r="AN134" s="187"/>
      <c r="AO134" s="99"/>
      <c r="AP134" s="99"/>
      <c r="AQ134" s="99"/>
      <c r="AR134" s="99"/>
      <c r="AS134" s="99"/>
      <c r="AT134" s="116"/>
      <c r="AU134" s="116"/>
      <c r="AV134" s="117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</row>
    <row r="135" spans="1:64" ht="64.5" customHeight="1" x14ac:dyDescent="0.25">
      <c r="A135" s="68" t="s">
        <v>109</v>
      </c>
      <c r="B135" s="68" t="s">
        <v>258</v>
      </c>
      <c r="C135" s="71" t="s">
        <v>63</v>
      </c>
      <c r="D135" s="72">
        <v>2017</v>
      </c>
      <c r="E135" s="68" t="s">
        <v>424</v>
      </c>
      <c r="F135" s="68" t="s">
        <v>1239</v>
      </c>
      <c r="G135" s="57" t="s">
        <v>111</v>
      </c>
      <c r="H135" s="69">
        <v>42838</v>
      </c>
      <c r="I135" s="68" t="s">
        <v>1240</v>
      </c>
      <c r="J135" s="68" t="s">
        <v>750</v>
      </c>
      <c r="K135" s="76" t="s">
        <v>678</v>
      </c>
      <c r="L135" s="76" t="s">
        <v>107</v>
      </c>
      <c r="M135" s="76" t="s">
        <v>1346</v>
      </c>
      <c r="N135" s="76" t="s">
        <v>107</v>
      </c>
      <c r="O135" s="76" t="s">
        <v>107</v>
      </c>
      <c r="P135" s="76" t="s">
        <v>107</v>
      </c>
      <c r="Q135" s="76" t="s">
        <v>107</v>
      </c>
      <c r="R135" s="76" t="s">
        <v>107</v>
      </c>
      <c r="S135" s="76" t="s">
        <v>107</v>
      </c>
      <c r="T135" s="76" t="s">
        <v>107</v>
      </c>
      <c r="U135" s="76" t="s">
        <v>107</v>
      </c>
      <c r="V135" s="76" t="s">
        <v>107</v>
      </c>
      <c r="W135" s="76" t="s">
        <v>107</v>
      </c>
      <c r="X135" s="76" t="s">
        <v>107</v>
      </c>
      <c r="Y135" s="76" t="s">
        <v>107</v>
      </c>
      <c r="Z135" s="76" t="s">
        <v>107</v>
      </c>
      <c r="AA135" s="76" t="s">
        <v>107</v>
      </c>
      <c r="AB135" s="76" t="s">
        <v>107</v>
      </c>
      <c r="AC135" s="76" t="s">
        <v>107</v>
      </c>
      <c r="AD135" s="76" t="s">
        <v>107</v>
      </c>
      <c r="AE135" s="76" t="s">
        <v>107</v>
      </c>
      <c r="AF135" s="76" t="s">
        <v>107</v>
      </c>
      <c r="AG135" s="76" t="s">
        <v>107</v>
      </c>
      <c r="AH135" s="76" t="s">
        <v>107</v>
      </c>
      <c r="AI135" s="76" t="s">
        <v>107</v>
      </c>
      <c r="AJ135" s="76" t="s">
        <v>107</v>
      </c>
      <c r="AK135" s="76" t="s">
        <v>107</v>
      </c>
      <c r="AL135" s="76" t="s">
        <v>107</v>
      </c>
      <c r="AM135" s="76" t="s">
        <v>107</v>
      </c>
      <c r="AN135" s="76" t="s">
        <v>107</v>
      </c>
      <c r="AO135" s="76" t="s">
        <v>107</v>
      </c>
      <c r="AP135" s="76" t="s">
        <v>107</v>
      </c>
      <c r="AQ135" s="76" t="s">
        <v>107</v>
      </c>
      <c r="AR135" s="76" t="s">
        <v>107</v>
      </c>
      <c r="AS135" s="76" t="s">
        <v>107</v>
      </c>
      <c r="AT135" s="76" t="s">
        <v>107</v>
      </c>
      <c r="AU135" s="76" t="s">
        <v>107</v>
      </c>
      <c r="AV135" s="76" t="s">
        <v>107</v>
      </c>
      <c r="AW135" s="76" t="s">
        <v>107</v>
      </c>
      <c r="AX135" s="76" t="s">
        <v>107</v>
      </c>
      <c r="AY135" s="76" t="s">
        <v>107</v>
      </c>
      <c r="AZ135" s="76" t="s">
        <v>107</v>
      </c>
      <c r="BA135" s="76" t="s">
        <v>107</v>
      </c>
      <c r="BB135" s="76" t="s">
        <v>107</v>
      </c>
      <c r="BC135" s="76" t="s">
        <v>107</v>
      </c>
      <c r="BD135" s="76" t="s">
        <v>107</v>
      </c>
      <c r="BE135" s="76" t="s">
        <v>107</v>
      </c>
      <c r="BF135" s="76" t="s">
        <v>107</v>
      </c>
      <c r="BG135" s="76" t="s">
        <v>107</v>
      </c>
      <c r="BH135" s="76" t="s">
        <v>107</v>
      </c>
      <c r="BI135" s="76" t="s">
        <v>107</v>
      </c>
      <c r="BJ135" s="76" t="s">
        <v>107</v>
      </c>
      <c r="BK135" s="76" t="s">
        <v>107</v>
      </c>
      <c r="BL135" s="76" t="s">
        <v>107</v>
      </c>
    </row>
    <row r="136" spans="1:64" ht="32.25" customHeight="1" x14ac:dyDescent="0.25">
      <c r="A136" s="99" t="s">
        <v>109</v>
      </c>
      <c r="B136" s="99" t="s">
        <v>258</v>
      </c>
      <c r="C136" s="100" t="s">
        <v>63</v>
      </c>
      <c r="D136" s="99">
        <v>2017</v>
      </c>
      <c r="E136" s="99" t="s">
        <v>424</v>
      </c>
      <c r="F136" s="99" t="s">
        <v>425</v>
      </c>
      <c r="G136" s="188" t="s">
        <v>111</v>
      </c>
      <c r="H136" s="116">
        <v>42831</v>
      </c>
      <c r="I136" s="99" t="s">
        <v>426</v>
      </c>
      <c r="J136" s="99">
        <v>22101</v>
      </c>
      <c r="K136" s="99" t="s">
        <v>65</v>
      </c>
      <c r="L136" s="99" t="s">
        <v>65</v>
      </c>
      <c r="M136" s="99" t="s">
        <v>65</v>
      </c>
      <c r="N136" s="99" t="s">
        <v>181</v>
      </c>
      <c r="O136" s="99" t="s">
        <v>181</v>
      </c>
      <c r="P136" s="99" t="s">
        <v>80</v>
      </c>
      <c r="Q136" s="116">
        <v>42835</v>
      </c>
      <c r="R136" s="117" t="s">
        <v>111</v>
      </c>
      <c r="S136" s="68" t="s">
        <v>427</v>
      </c>
      <c r="T136" s="68" t="s">
        <v>428</v>
      </c>
      <c r="U136" s="68" t="s">
        <v>429</v>
      </c>
      <c r="V136" s="76" t="s">
        <v>107</v>
      </c>
      <c r="W136" s="68" t="s">
        <v>149</v>
      </c>
      <c r="X136" s="68" t="s">
        <v>67</v>
      </c>
      <c r="Y136" s="68" t="s">
        <v>68</v>
      </c>
      <c r="Z136" s="68" t="s">
        <v>371</v>
      </c>
      <c r="AA136" s="117" t="s">
        <v>111</v>
      </c>
      <c r="AB136" s="68" t="s">
        <v>427</v>
      </c>
      <c r="AC136" s="68" t="s">
        <v>428</v>
      </c>
      <c r="AD136" s="68" t="s">
        <v>429</v>
      </c>
      <c r="AE136" s="76" t="s">
        <v>107</v>
      </c>
      <c r="AF136" s="68" t="s">
        <v>427</v>
      </c>
      <c r="AG136" s="68" t="s">
        <v>428</v>
      </c>
      <c r="AH136" s="68" t="s">
        <v>429</v>
      </c>
      <c r="AI136" s="76" t="s">
        <v>107</v>
      </c>
      <c r="AJ136" s="68" t="s">
        <v>117</v>
      </c>
      <c r="AK136" s="68" t="s">
        <v>430</v>
      </c>
      <c r="AL136" s="69">
        <v>42842</v>
      </c>
      <c r="AM136" s="46">
        <v>1852500</v>
      </c>
      <c r="AN136" s="46">
        <v>1852500</v>
      </c>
      <c r="AO136" s="99" t="s">
        <v>85</v>
      </c>
      <c r="AP136" s="99" t="s">
        <v>69</v>
      </c>
      <c r="AQ136" s="99" t="s">
        <v>314</v>
      </c>
      <c r="AR136" s="99" t="s">
        <v>86</v>
      </c>
      <c r="AS136" s="99" t="s">
        <v>426</v>
      </c>
      <c r="AT136" s="116">
        <v>42842</v>
      </c>
      <c r="AU136" s="116">
        <v>42854</v>
      </c>
      <c r="AV136" s="117" t="s">
        <v>111</v>
      </c>
      <c r="AW136" s="99" t="s">
        <v>87</v>
      </c>
      <c r="AX136" s="99" t="s">
        <v>266</v>
      </c>
      <c r="AY136" s="99" t="s">
        <v>87</v>
      </c>
      <c r="AZ136" s="99" t="s">
        <v>87</v>
      </c>
      <c r="BA136" s="99" t="s">
        <v>87</v>
      </c>
      <c r="BB136" s="99" t="s">
        <v>87</v>
      </c>
      <c r="BC136" s="99" t="s">
        <v>73</v>
      </c>
      <c r="BD136" s="99" t="s">
        <v>73</v>
      </c>
      <c r="BE136" s="99" t="s">
        <v>73</v>
      </c>
      <c r="BF136" s="99" t="s">
        <v>73</v>
      </c>
      <c r="BG136" s="99" t="s">
        <v>73</v>
      </c>
      <c r="BH136" s="99" t="s">
        <v>73</v>
      </c>
      <c r="BI136" s="99" t="s">
        <v>73</v>
      </c>
      <c r="BJ136" s="99" t="s">
        <v>73</v>
      </c>
      <c r="BK136" s="99" t="s">
        <v>73</v>
      </c>
      <c r="BL136" s="99" t="s">
        <v>73</v>
      </c>
    </row>
    <row r="137" spans="1:64" ht="33.75" customHeight="1" x14ac:dyDescent="0.25">
      <c r="A137" s="99"/>
      <c r="B137" s="99"/>
      <c r="C137" s="102"/>
      <c r="D137" s="99"/>
      <c r="E137" s="99"/>
      <c r="F137" s="99"/>
      <c r="G137" s="190"/>
      <c r="H137" s="116"/>
      <c r="I137" s="99"/>
      <c r="J137" s="99"/>
      <c r="K137" s="99"/>
      <c r="L137" s="99"/>
      <c r="M137" s="99"/>
      <c r="N137" s="99"/>
      <c r="O137" s="99"/>
      <c r="P137" s="99"/>
      <c r="Q137" s="116"/>
      <c r="R137" s="117"/>
      <c r="S137" s="76" t="s">
        <v>107</v>
      </c>
      <c r="T137" s="76" t="s">
        <v>107</v>
      </c>
      <c r="U137" s="76" t="s">
        <v>107</v>
      </c>
      <c r="V137" s="76" t="s">
        <v>107</v>
      </c>
      <c r="W137" s="68" t="s">
        <v>431</v>
      </c>
      <c r="X137" s="68" t="s">
        <v>432</v>
      </c>
      <c r="Y137" s="68" t="s">
        <v>433</v>
      </c>
      <c r="Z137" s="68" t="s">
        <v>434</v>
      </c>
      <c r="AA137" s="117"/>
      <c r="AB137" s="68" t="s">
        <v>435</v>
      </c>
      <c r="AC137" s="68" t="s">
        <v>436</v>
      </c>
      <c r="AD137" s="68" t="s">
        <v>437</v>
      </c>
      <c r="AE137" s="76" t="s">
        <v>107</v>
      </c>
      <c r="AF137" s="68" t="s">
        <v>435</v>
      </c>
      <c r="AG137" s="68" t="s">
        <v>436</v>
      </c>
      <c r="AH137" s="68" t="s">
        <v>437</v>
      </c>
      <c r="AI137" s="76" t="s">
        <v>107</v>
      </c>
      <c r="AJ137" s="68" t="s">
        <v>117</v>
      </c>
      <c r="AK137" s="68" t="s">
        <v>438</v>
      </c>
      <c r="AL137" s="69">
        <v>42842</v>
      </c>
      <c r="AM137" s="70">
        <v>7080000</v>
      </c>
      <c r="AN137" s="70">
        <v>7080000</v>
      </c>
      <c r="AO137" s="99"/>
      <c r="AP137" s="99"/>
      <c r="AQ137" s="99"/>
      <c r="AR137" s="99"/>
      <c r="AS137" s="99"/>
      <c r="AT137" s="116"/>
      <c r="AU137" s="116"/>
      <c r="AV137" s="117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</row>
    <row r="138" spans="1:64" ht="25.2" customHeight="1" x14ac:dyDescent="0.25">
      <c r="A138" s="99" t="s">
        <v>109</v>
      </c>
      <c r="B138" s="99" t="s">
        <v>439</v>
      </c>
      <c r="C138" s="99" t="s">
        <v>63</v>
      </c>
      <c r="D138" s="99">
        <v>2017</v>
      </c>
      <c r="E138" s="100" t="s">
        <v>440</v>
      </c>
      <c r="F138" s="99" t="s">
        <v>441</v>
      </c>
      <c r="G138" s="117" t="s">
        <v>111</v>
      </c>
      <c r="H138" s="116">
        <v>42832</v>
      </c>
      <c r="I138" s="99" t="s">
        <v>442</v>
      </c>
      <c r="J138" s="99">
        <v>31902</v>
      </c>
      <c r="K138" s="99" t="s">
        <v>65</v>
      </c>
      <c r="L138" s="99" t="s">
        <v>65</v>
      </c>
      <c r="M138" s="99" t="s">
        <v>65</v>
      </c>
      <c r="N138" s="99" t="s">
        <v>389</v>
      </c>
      <c r="O138" s="99" t="s">
        <v>399</v>
      </c>
      <c r="P138" s="99" t="s">
        <v>80</v>
      </c>
      <c r="Q138" s="116">
        <v>42836</v>
      </c>
      <c r="R138" s="117" t="s">
        <v>111</v>
      </c>
      <c r="S138" s="76" t="s">
        <v>107</v>
      </c>
      <c r="T138" s="76" t="s">
        <v>107</v>
      </c>
      <c r="U138" s="76" t="s">
        <v>107</v>
      </c>
      <c r="V138" s="68" t="s">
        <v>443</v>
      </c>
      <c r="W138" s="68" t="s">
        <v>149</v>
      </c>
      <c r="X138" s="68" t="s">
        <v>67</v>
      </c>
      <c r="Y138" s="68" t="s">
        <v>68</v>
      </c>
      <c r="Z138" s="68" t="s">
        <v>371</v>
      </c>
      <c r="AA138" s="117" t="s">
        <v>111</v>
      </c>
      <c r="AB138" s="76" t="s">
        <v>107</v>
      </c>
      <c r="AC138" s="76" t="s">
        <v>107</v>
      </c>
      <c r="AD138" s="76" t="s">
        <v>107</v>
      </c>
      <c r="AE138" s="68" t="s">
        <v>443</v>
      </c>
      <c r="AF138" s="76" t="s">
        <v>107</v>
      </c>
      <c r="AG138" s="76" t="s">
        <v>107</v>
      </c>
      <c r="AH138" s="76" t="s">
        <v>107</v>
      </c>
      <c r="AI138" s="99" t="s">
        <v>443</v>
      </c>
      <c r="AJ138" s="99" t="s">
        <v>117</v>
      </c>
      <c r="AK138" s="99" t="s">
        <v>454</v>
      </c>
      <c r="AL138" s="116">
        <v>42853</v>
      </c>
      <c r="AM138" s="187">
        <v>4348583.4000000004</v>
      </c>
      <c r="AN138" s="187">
        <f>AM138*1.16</f>
        <v>5044356.7439999999</v>
      </c>
      <c r="AO138" s="99" t="s">
        <v>85</v>
      </c>
      <c r="AP138" s="99" t="s">
        <v>69</v>
      </c>
      <c r="AQ138" s="99" t="s">
        <v>70</v>
      </c>
      <c r="AR138" s="99" t="s">
        <v>86</v>
      </c>
      <c r="AS138" s="99" t="s">
        <v>442</v>
      </c>
      <c r="AT138" s="116">
        <v>42845</v>
      </c>
      <c r="AU138" s="103">
        <v>42860</v>
      </c>
      <c r="AV138" s="117" t="s">
        <v>111</v>
      </c>
      <c r="AW138" s="99" t="s">
        <v>87</v>
      </c>
      <c r="AX138" s="99" t="s">
        <v>266</v>
      </c>
      <c r="AY138" s="99" t="s">
        <v>87</v>
      </c>
      <c r="AZ138" s="99" t="s">
        <v>87</v>
      </c>
      <c r="BA138" s="99" t="s">
        <v>87</v>
      </c>
      <c r="BB138" s="99" t="s">
        <v>87</v>
      </c>
      <c r="BC138" s="99" t="s">
        <v>73</v>
      </c>
      <c r="BD138" s="99" t="s">
        <v>73</v>
      </c>
      <c r="BE138" s="99" t="s">
        <v>73</v>
      </c>
      <c r="BF138" s="99" t="s">
        <v>73</v>
      </c>
      <c r="BG138" s="99" t="s">
        <v>73</v>
      </c>
      <c r="BH138" s="99" t="s">
        <v>73</v>
      </c>
      <c r="BI138" s="99" t="s">
        <v>73</v>
      </c>
      <c r="BJ138" s="99" t="s">
        <v>73</v>
      </c>
      <c r="BK138" s="99" t="s">
        <v>73</v>
      </c>
      <c r="BL138" s="99" t="s">
        <v>73</v>
      </c>
    </row>
    <row r="139" spans="1:64" ht="25.2" customHeight="1" x14ac:dyDescent="0.25">
      <c r="A139" s="99"/>
      <c r="B139" s="99"/>
      <c r="C139" s="99"/>
      <c r="D139" s="99"/>
      <c r="E139" s="101"/>
      <c r="F139" s="99"/>
      <c r="G139" s="117"/>
      <c r="H139" s="116"/>
      <c r="I139" s="99"/>
      <c r="J139" s="99"/>
      <c r="K139" s="99"/>
      <c r="L139" s="99"/>
      <c r="M139" s="99"/>
      <c r="N139" s="99"/>
      <c r="O139" s="99"/>
      <c r="P139" s="99"/>
      <c r="Q139" s="116"/>
      <c r="R139" s="117"/>
      <c r="S139" s="76" t="s">
        <v>107</v>
      </c>
      <c r="T139" s="76" t="s">
        <v>107</v>
      </c>
      <c r="U139" s="76" t="s">
        <v>107</v>
      </c>
      <c r="V139" s="76" t="s">
        <v>107</v>
      </c>
      <c r="W139" s="68" t="s">
        <v>444</v>
      </c>
      <c r="X139" s="68" t="s">
        <v>445</v>
      </c>
      <c r="Y139" s="68" t="s">
        <v>446</v>
      </c>
      <c r="Z139" s="68" t="s">
        <v>447</v>
      </c>
      <c r="AA139" s="117"/>
      <c r="AB139" s="76" t="s">
        <v>107</v>
      </c>
      <c r="AC139" s="76" t="s">
        <v>107</v>
      </c>
      <c r="AD139" s="76" t="s">
        <v>107</v>
      </c>
      <c r="AE139" s="76" t="s">
        <v>107</v>
      </c>
      <c r="AF139" s="76" t="s">
        <v>107</v>
      </c>
      <c r="AG139" s="76" t="s">
        <v>107</v>
      </c>
      <c r="AH139" s="76" t="s">
        <v>107</v>
      </c>
      <c r="AI139" s="99"/>
      <c r="AJ139" s="99"/>
      <c r="AK139" s="99"/>
      <c r="AL139" s="116"/>
      <c r="AM139" s="187"/>
      <c r="AN139" s="187"/>
      <c r="AO139" s="99"/>
      <c r="AP139" s="99"/>
      <c r="AQ139" s="99"/>
      <c r="AR139" s="99"/>
      <c r="AS139" s="99"/>
      <c r="AT139" s="116"/>
      <c r="AU139" s="104"/>
      <c r="AV139" s="117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</row>
    <row r="140" spans="1:64" ht="25.2" customHeight="1" x14ac:dyDescent="0.25">
      <c r="A140" s="99"/>
      <c r="B140" s="99"/>
      <c r="C140" s="99"/>
      <c r="D140" s="99"/>
      <c r="E140" s="102"/>
      <c r="F140" s="99"/>
      <c r="G140" s="117"/>
      <c r="H140" s="116"/>
      <c r="I140" s="99"/>
      <c r="J140" s="99"/>
      <c r="K140" s="99"/>
      <c r="L140" s="99"/>
      <c r="M140" s="99"/>
      <c r="N140" s="99"/>
      <c r="O140" s="99"/>
      <c r="P140" s="99"/>
      <c r="Q140" s="116"/>
      <c r="R140" s="117"/>
      <c r="S140" s="76" t="s">
        <v>107</v>
      </c>
      <c r="T140" s="76" t="s">
        <v>107</v>
      </c>
      <c r="U140" s="76" t="s">
        <v>107</v>
      </c>
      <c r="V140" s="76" t="s">
        <v>107</v>
      </c>
      <c r="W140" s="68" t="s">
        <v>448</v>
      </c>
      <c r="X140" s="68" t="s">
        <v>396</v>
      </c>
      <c r="Y140" s="68" t="s">
        <v>449</v>
      </c>
      <c r="Z140" s="68" t="s">
        <v>450</v>
      </c>
      <c r="AA140" s="117"/>
      <c r="AB140" s="76" t="s">
        <v>107</v>
      </c>
      <c r="AC140" s="76" t="s">
        <v>107</v>
      </c>
      <c r="AD140" s="76" t="s">
        <v>107</v>
      </c>
      <c r="AE140" s="76" t="s">
        <v>107</v>
      </c>
      <c r="AF140" s="76" t="s">
        <v>107</v>
      </c>
      <c r="AG140" s="76" t="s">
        <v>107</v>
      </c>
      <c r="AH140" s="76" t="s">
        <v>107</v>
      </c>
      <c r="AI140" s="99"/>
      <c r="AJ140" s="99"/>
      <c r="AK140" s="99"/>
      <c r="AL140" s="116"/>
      <c r="AM140" s="187"/>
      <c r="AN140" s="187"/>
      <c r="AO140" s="99"/>
      <c r="AP140" s="99"/>
      <c r="AQ140" s="99"/>
      <c r="AR140" s="99"/>
      <c r="AS140" s="99"/>
      <c r="AT140" s="116"/>
      <c r="AU140" s="105"/>
      <c r="AV140" s="117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</row>
    <row r="141" spans="1:64" ht="27" customHeight="1" x14ac:dyDescent="0.25">
      <c r="A141" s="99" t="s">
        <v>109</v>
      </c>
      <c r="B141" s="99" t="s">
        <v>439</v>
      </c>
      <c r="C141" s="99" t="s">
        <v>63</v>
      </c>
      <c r="D141" s="99">
        <v>2017</v>
      </c>
      <c r="E141" s="99" t="s">
        <v>424</v>
      </c>
      <c r="F141" s="99" t="s">
        <v>456</v>
      </c>
      <c r="G141" s="204" t="s">
        <v>111</v>
      </c>
      <c r="H141" s="116">
        <v>42832</v>
      </c>
      <c r="I141" s="99" t="s">
        <v>457</v>
      </c>
      <c r="J141" s="99">
        <v>21801</v>
      </c>
      <c r="K141" s="99" t="s">
        <v>65</v>
      </c>
      <c r="L141" s="99" t="s">
        <v>65</v>
      </c>
      <c r="M141" s="99" t="s">
        <v>458</v>
      </c>
      <c r="N141" s="99" t="s">
        <v>389</v>
      </c>
      <c r="O141" s="99" t="s">
        <v>399</v>
      </c>
      <c r="P141" s="99" t="s">
        <v>80</v>
      </c>
      <c r="Q141" s="116">
        <v>42836</v>
      </c>
      <c r="R141" s="117" t="s">
        <v>111</v>
      </c>
      <c r="S141" s="78" t="s">
        <v>107</v>
      </c>
      <c r="T141" s="78" t="s">
        <v>107</v>
      </c>
      <c r="U141" s="78" t="s">
        <v>107</v>
      </c>
      <c r="V141" s="68" t="s">
        <v>443</v>
      </c>
      <c r="W141" s="68" t="s">
        <v>149</v>
      </c>
      <c r="X141" s="68" t="s">
        <v>67</v>
      </c>
      <c r="Y141" s="68" t="s">
        <v>68</v>
      </c>
      <c r="Z141" s="68" t="s">
        <v>459</v>
      </c>
      <c r="AA141" s="117" t="s">
        <v>111</v>
      </c>
      <c r="AB141" s="78" t="s">
        <v>107</v>
      </c>
      <c r="AC141" s="78" t="s">
        <v>107</v>
      </c>
      <c r="AD141" s="78" t="s">
        <v>107</v>
      </c>
      <c r="AE141" s="68" t="s">
        <v>443</v>
      </c>
      <c r="AF141" s="78" t="s">
        <v>107</v>
      </c>
      <c r="AG141" s="78" t="s">
        <v>107</v>
      </c>
      <c r="AH141" s="78" t="s">
        <v>107</v>
      </c>
      <c r="AI141" s="99" t="s">
        <v>460</v>
      </c>
      <c r="AJ141" s="99" t="s">
        <v>117</v>
      </c>
      <c r="AK141" s="99" t="s">
        <v>609</v>
      </c>
      <c r="AL141" s="116">
        <v>42853</v>
      </c>
      <c r="AM141" s="187">
        <v>2515650</v>
      </c>
      <c r="AN141" s="187">
        <v>2918154</v>
      </c>
      <c r="AO141" s="99" t="s">
        <v>85</v>
      </c>
      <c r="AP141" s="99" t="s">
        <v>69</v>
      </c>
      <c r="AQ141" s="99" t="s">
        <v>70</v>
      </c>
      <c r="AR141" s="99" t="s">
        <v>86</v>
      </c>
      <c r="AS141" s="99" t="s">
        <v>457</v>
      </c>
      <c r="AT141" s="116">
        <v>42845</v>
      </c>
      <c r="AU141" s="116">
        <v>42860</v>
      </c>
      <c r="AV141" s="117" t="s">
        <v>111</v>
      </c>
      <c r="AW141" s="99" t="s">
        <v>87</v>
      </c>
      <c r="AX141" s="99" t="s">
        <v>266</v>
      </c>
      <c r="AY141" s="99" t="s">
        <v>87</v>
      </c>
      <c r="AZ141" s="99" t="s">
        <v>71</v>
      </c>
      <c r="BA141" s="99" t="s">
        <v>87</v>
      </c>
      <c r="BB141" s="99" t="s">
        <v>87</v>
      </c>
      <c r="BC141" s="99" t="s">
        <v>73</v>
      </c>
      <c r="BD141" s="99" t="s">
        <v>73</v>
      </c>
      <c r="BE141" s="99" t="s">
        <v>73</v>
      </c>
      <c r="BF141" s="99" t="s">
        <v>73</v>
      </c>
      <c r="BG141" s="99" t="s">
        <v>73</v>
      </c>
      <c r="BH141" s="99" t="s">
        <v>73</v>
      </c>
      <c r="BI141" s="99" t="s">
        <v>73</v>
      </c>
      <c r="BJ141" s="99" t="s">
        <v>73</v>
      </c>
      <c r="BK141" s="99" t="s">
        <v>73</v>
      </c>
      <c r="BL141" s="99" t="s">
        <v>73</v>
      </c>
    </row>
    <row r="142" spans="1:64" ht="27" customHeight="1" x14ac:dyDescent="0.25">
      <c r="A142" s="99"/>
      <c r="B142" s="99"/>
      <c r="C142" s="99"/>
      <c r="D142" s="99"/>
      <c r="E142" s="99"/>
      <c r="F142" s="99"/>
      <c r="G142" s="204"/>
      <c r="H142" s="116"/>
      <c r="I142" s="99"/>
      <c r="J142" s="99"/>
      <c r="K142" s="99"/>
      <c r="L142" s="99"/>
      <c r="M142" s="99"/>
      <c r="N142" s="99"/>
      <c r="O142" s="99"/>
      <c r="P142" s="99"/>
      <c r="Q142" s="116"/>
      <c r="R142" s="117"/>
      <c r="S142" s="78" t="s">
        <v>107</v>
      </c>
      <c r="T142" s="78" t="s">
        <v>107</v>
      </c>
      <c r="U142" s="78" t="s">
        <v>107</v>
      </c>
      <c r="V142" s="78" t="s">
        <v>107</v>
      </c>
      <c r="W142" s="68" t="s">
        <v>444</v>
      </c>
      <c r="X142" s="68" t="s">
        <v>445</v>
      </c>
      <c r="Y142" s="68" t="s">
        <v>446</v>
      </c>
      <c r="Z142" s="68" t="s">
        <v>447</v>
      </c>
      <c r="AA142" s="117"/>
      <c r="AB142" s="78" t="s">
        <v>107</v>
      </c>
      <c r="AC142" s="78" t="s">
        <v>107</v>
      </c>
      <c r="AD142" s="78" t="s">
        <v>107</v>
      </c>
      <c r="AE142" s="78" t="s">
        <v>107</v>
      </c>
      <c r="AF142" s="78" t="s">
        <v>107</v>
      </c>
      <c r="AG142" s="78" t="s">
        <v>107</v>
      </c>
      <c r="AH142" s="78" t="s">
        <v>107</v>
      </c>
      <c r="AI142" s="99"/>
      <c r="AJ142" s="99"/>
      <c r="AK142" s="99"/>
      <c r="AL142" s="116"/>
      <c r="AM142" s="187"/>
      <c r="AN142" s="187"/>
      <c r="AO142" s="99"/>
      <c r="AP142" s="99"/>
      <c r="AQ142" s="99"/>
      <c r="AR142" s="99"/>
      <c r="AS142" s="99"/>
      <c r="AT142" s="116"/>
      <c r="AU142" s="116"/>
      <c r="AV142" s="117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</row>
    <row r="143" spans="1:64" ht="27" customHeight="1" x14ac:dyDescent="0.25">
      <c r="A143" s="99"/>
      <c r="B143" s="99"/>
      <c r="C143" s="99"/>
      <c r="D143" s="99"/>
      <c r="E143" s="99"/>
      <c r="F143" s="99"/>
      <c r="G143" s="204"/>
      <c r="H143" s="116"/>
      <c r="I143" s="99"/>
      <c r="J143" s="99"/>
      <c r="K143" s="99"/>
      <c r="L143" s="99"/>
      <c r="M143" s="99"/>
      <c r="N143" s="99"/>
      <c r="O143" s="99"/>
      <c r="P143" s="99"/>
      <c r="Q143" s="116"/>
      <c r="R143" s="117"/>
      <c r="S143" s="78" t="s">
        <v>107</v>
      </c>
      <c r="T143" s="78" t="s">
        <v>107</v>
      </c>
      <c r="U143" s="78" t="s">
        <v>107</v>
      </c>
      <c r="V143" s="78" t="s">
        <v>107</v>
      </c>
      <c r="W143" s="68" t="s">
        <v>461</v>
      </c>
      <c r="X143" s="68" t="s">
        <v>462</v>
      </c>
      <c r="Y143" s="68" t="s">
        <v>289</v>
      </c>
      <c r="Z143" s="68" t="s">
        <v>463</v>
      </c>
      <c r="AA143" s="117"/>
      <c r="AB143" s="78" t="s">
        <v>107</v>
      </c>
      <c r="AC143" s="78" t="s">
        <v>107</v>
      </c>
      <c r="AD143" s="78" t="s">
        <v>107</v>
      </c>
      <c r="AE143" s="78" t="s">
        <v>107</v>
      </c>
      <c r="AF143" s="78" t="s">
        <v>107</v>
      </c>
      <c r="AG143" s="78" t="s">
        <v>107</v>
      </c>
      <c r="AH143" s="78" t="s">
        <v>107</v>
      </c>
      <c r="AI143" s="99"/>
      <c r="AJ143" s="99"/>
      <c r="AK143" s="99"/>
      <c r="AL143" s="116"/>
      <c r="AM143" s="187"/>
      <c r="AN143" s="187"/>
      <c r="AO143" s="99"/>
      <c r="AP143" s="99"/>
      <c r="AQ143" s="99"/>
      <c r="AR143" s="99"/>
      <c r="AS143" s="99"/>
      <c r="AT143" s="116"/>
      <c r="AU143" s="116"/>
      <c r="AV143" s="117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</row>
    <row r="144" spans="1:64" ht="27" customHeight="1" x14ac:dyDescent="0.25">
      <c r="A144" s="99"/>
      <c r="B144" s="99"/>
      <c r="C144" s="99"/>
      <c r="D144" s="99"/>
      <c r="E144" s="99"/>
      <c r="F144" s="99"/>
      <c r="G144" s="204"/>
      <c r="H144" s="116"/>
      <c r="I144" s="99"/>
      <c r="J144" s="99"/>
      <c r="K144" s="99"/>
      <c r="L144" s="99"/>
      <c r="M144" s="99"/>
      <c r="N144" s="99"/>
      <c r="O144" s="99"/>
      <c r="P144" s="99"/>
      <c r="Q144" s="116"/>
      <c r="R144" s="117"/>
      <c r="S144" s="78" t="s">
        <v>107</v>
      </c>
      <c r="T144" s="78" t="s">
        <v>107</v>
      </c>
      <c r="U144" s="78" t="s">
        <v>107</v>
      </c>
      <c r="V144" s="78" t="s">
        <v>107</v>
      </c>
      <c r="W144" s="68" t="s">
        <v>464</v>
      </c>
      <c r="X144" s="68" t="s">
        <v>396</v>
      </c>
      <c r="Y144" s="68" t="s">
        <v>465</v>
      </c>
      <c r="Z144" s="68" t="s">
        <v>450</v>
      </c>
      <c r="AA144" s="117"/>
      <c r="AB144" s="78" t="s">
        <v>107</v>
      </c>
      <c r="AC144" s="78" t="s">
        <v>107</v>
      </c>
      <c r="AD144" s="78" t="s">
        <v>107</v>
      </c>
      <c r="AE144" s="78" t="s">
        <v>107</v>
      </c>
      <c r="AF144" s="78" t="s">
        <v>107</v>
      </c>
      <c r="AG144" s="78" t="s">
        <v>107</v>
      </c>
      <c r="AH144" s="78" t="s">
        <v>107</v>
      </c>
      <c r="AI144" s="99"/>
      <c r="AJ144" s="99"/>
      <c r="AK144" s="99"/>
      <c r="AL144" s="116"/>
      <c r="AM144" s="187"/>
      <c r="AN144" s="187"/>
      <c r="AO144" s="99"/>
      <c r="AP144" s="99"/>
      <c r="AQ144" s="99"/>
      <c r="AR144" s="99"/>
      <c r="AS144" s="99"/>
      <c r="AT144" s="116"/>
      <c r="AU144" s="116"/>
      <c r="AV144" s="117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</row>
    <row r="145" spans="1:64" ht="27" customHeight="1" x14ac:dyDescent="0.25">
      <c r="A145" s="114" t="s">
        <v>109</v>
      </c>
      <c r="B145" s="114" t="s">
        <v>466</v>
      </c>
      <c r="C145" s="114" t="s">
        <v>63</v>
      </c>
      <c r="D145" s="114">
        <v>2017</v>
      </c>
      <c r="E145" s="114" t="s">
        <v>424</v>
      </c>
      <c r="F145" s="114" t="s">
        <v>467</v>
      </c>
      <c r="G145" s="113" t="s">
        <v>111</v>
      </c>
      <c r="H145" s="112">
        <v>42836</v>
      </c>
      <c r="I145" s="114" t="s">
        <v>468</v>
      </c>
      <c r="J145" s="114">
        <v>21801</v>
      </c>
      <c r="K145" s="114" t="s">
        <v>65</v>
      </c>
      <c r="L145" s="114" t="s">
        <v>65</v>
      </c>
      <c r="M145" s="114" t="s">
        <v>65</v>
      </c>
      <c r="N145" s="114" t="s">
        <v>334</v>
      </c>
      <c r="O145" s="114" t="s">
        <v>334</v>
      </c>
      <c r="P145" s="114" t="s">
        <v>80</v>
      </c>
      <c r="Q145" s="112">
        <v>42836</v>
      </c>
      <c r="R145" s="113" t="s">
        <v>111</v>
      </c>
      <c r="S145" s="76" t="s">
        <v>107</v>
      </c>
      <c r="T145" s="76" t="s">
        <v>107</v>
      </c>
      <c r="U145" s="76" t="s">
        <v>107</v>
      </c>
      <c r="V145" s="59" t="s">
        <v>469</v>
      </c>
      <c r="W145" s="59" t="s">
        <v>66</v>
      </c>
      <c r="X145" s="59" t="s">
        <v>67</v>
      </c>
      <c r="Y145" s="59" t="s">
        <v>68</v>
      </c>
      <c r="Z145" s="59" t="s">
        <v>82</v>
      </c>
      <c r="AA145" s="113" t="s">
        <v>111</v>
      </c>
      <c r="AB145" s="76" t="s">
        <v>107</v>
      </c>
      <c r="AC145" s="76" t="s">
        <v>107</v>
      </c>
      <c r="AD145" s="76" t="s">
        <v>107</v>
      </c>
      <c r="AE145" s="59" t="s">
        <v>469</v>
      </c>
      <c r="AF145" s="76" t="s">
        <v>107</v>
      </c>
      <c r="AG145" s="76" t="s">
        <v>107</v>
      </c>
      <c r="AH145" s="76" t="s">
        <v>107</v>
      </c>
      <c r="AI145" s="114" t="s">
        <v>469</v>
      </c>
      <c r="AJ145" s="114" t="s">
        <v>117</v>
      </c>
      <c r="AK145" s="114" t="s">
        <v>610</v>
      </c>
      <c r="AL145" s="112">
        <v>42859</v>
      </c>
      <c r="AM145" s="115">
        <v>26159891</v>
      </c>
      <c r="AN145" s="115">
        <v>30345473.559999999</v>
      </c>
      <c r="AO145" s="114" t="s">
        <v>1223</v>
      </c>
      <c r="AP145" s="114" t="s">
        <v>69</v>
      </c>
      <c r="AQ145" s="114" t="s">
        <v>70</v>
      </c>
      <c r="AR145" s="114" t="s">
        <v>86</v>
      </c>
      <c r="AS145" s="114" t="s">
        <v>468</v>
      </c>
      <c r="AT145" s="112">
        <v>42850</v>
      </c>
      <c r="AU145" s="112">
        <v>42871</v>
      </c>
      <c r="AV145" s="113" t="s">
        <v>111</v>
      </c>
      <c r="AW145" s="114" t="s">
        <v>87</v>
      </c>
      <c r="AX145" s="114" t="s">
        <v>266</v>
      </c>
      <c r="AY145" s="114" t="s">
        <v>470</v>
      </c>
      <c r="AZ145" s="114" t="s">
        <v>470</v>
      </c>
      <c r="BA145" s="114" t="s">
        <v>87</v>
      </c>
      <c r="BB145" s="114" t="s">
        <v>87</v>
      </c>
      <c r="BC145" s="114" t="s">
        <v>73</v>
      </c>
      <c r="BD145" s="114" t="s">
        <v>73</v>
      </c>
      <c r="BE145" s="114" t="s">
        <v>73</v>
      </c>
      <c r="BF145" s="114" t="s">
        <v>73</v>
      </c>
      <c r="BG145" s="114" t="s">
        <v>73</v>
      </c>
      <c r="BH145" s="114" t="s">
        <v>73</v>
      </c>
      <c r="BI145" s="114" t="s">
        <v>73</v>
      </c>
      <c r="BJ145" s="114" t="s">
        <v>73</v>
      </c>
      <c r="BK145" s="114" t="s">
        <v>73</v>
      </c>
      <c r="BL145" s="114" t="s">
        <v>73</v>
      </c>
    </row>
    <row r="146" spans="1:64" ht="27" customHeight="1" x14ac:dyDescent="0.25">
      <c r="A146" s="114"/>
      <c r="B146" s="114"/>
      <c r="C146" s="114"/>
      <c r="D146" s="114"/>
      <c r="E146" s="114"/>
      <c r="F146" s="114"/>
      <c r="G146" s="113"/>
      <c r="H146" s="112"/>
      <c r="I146" s="114"/>
      <c r="J146" s="114"/>
      <c r="K146" s="114"/>
      <c r="L146" s="114"/>
      <c r="M146" s="114"/>
      <c r="N146" s="114"/>
      <c r="O146" s="114"/>
      <c r="P146" s="114"/>
      <c r="Q146" s="112"/>
      <c r="R146" s="113"/>
      <c r="S146" s="76" t="s">
        <v>107</v>
      </c>
      <c r="T146" s="76" t="s">
        <v>107</v>
      </c>
      <c r="U146" s="76" t="s">
        <v>107</v>
      </c>
      <c r="V146" s="59" t="s">
        <v>471</v>
      </c>
      <c r="W146" s="59" t="s">
        <v>338</v>
      </c>
      <c r="X146" s="59" t="s">
        <v>119</v>
      </c>
      <c r="Y146" s="59" t="s">
        <v>339</v>
      </c>
      <c r="Z146" s="59" t="s">
        <v>472</v>
      </c>
      <c r="AA146" s="113"/>
      <c r="AB146" s="76" t="s">
        <v>107</v>
      </c>
      <c r="AC146" s="76" t="s">
        <v>107</v>
      </c>
      <c r="AD146" s="76" t="s">
        <v>107</v>
      </c>
      <c r="AE146" s="59" t="s">
        <v>471</v>
      </c>
      <c r="AF146" s="76" t="s">
        <v>107</v>
      </c>
      <c r="AG146" s="76" t="s">
        <v>107</v>
      </c>
      <c r="AH146" s="76" t="s">
        <v>107</v>
      </c>
      <c r="AI146" s="114"/>
      <c r="AJ146" s="114"/>
      <c r="AK146" s="114"/>
      <c r="AL146" s="112"/>
      <c r="AM146" s="115"/>
      <c r="AN146" s="115"/>
      <c r="AO146" s="114"/>
      <c r="AP146" s="114"/>
      <c r="AQ146" s="114"/>
      <c r="AR146" s="114"/>
      <c r="AS146" s="114"/>
      <c r="AT146" s="112"/>
      <c r="AU146" s="112"/>
      <c r="AV146" s="113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J146" s="114"/>
      <c r="BK146" s="114"/>
      <c r="BL146" s="114"/>
    </row>
    <row r="147" spans="1:64" ht="27" customHeight="1" x14ac:dyDescent="0.25">
      <c r="A147" s="114"/>
      <c r="B147" s="114"/>
      <c r="C147" s="114"/>
      <c r="D147" s="114"/>
      <c r="E147" s="114"/>
      <c r="F147" s="114"/>
      <c r="G147" s="113"/>
      <c r="H147" s="112"/>
      <c r="I147" s="114"/>
      <c r="J147" s="114"/>
      <c r="K147" s="114"/>
      <c r="L147" s="114"/>
      <c r="M147" s="114"/>
      <c r="N147" s="114"/>
      <c r="O147" s="114"/>
      <c r="P147" s="114"/>
      <c r="Q147" s="112"/>
      <c r="R147" s="113"/>
      <c r="S147" s="76" t="s">
        <v>107</v>
      </c>
      <c r="T147" s="76" t="s">
        <v>107</v>
      </c>
      <c r="U147" s="76" t="s">
        <v>107</v>
      </c>
      <c r="V147" s="76" t="s">
        <v>107</v>
      </c>
      <c r="W147" s="59" t="s">
        <v>473</v>
      </c>
      <c r="X147" s="59" t="s">
        <v>474</v>
      </c>
      <c r="Y147" s="59" t="s">
        <v>475</v>
      </c>
      <c r="Z147" s="59" t="s">
        <v>476</v>
      </c>
      <c r="AA147" s="113"/>
      <c r="AB147" s="76" t="s">
        <v>107</v>
      </c>
      <c r="AC147" s="76" t="s">
        <v>107</v>
      </c>
      <c r="AD147" s="76" t="s">
        <v>107</v>
      </c>
      <c r="AE147" s="59" t="s">
        <v>477</v>
      </c>
      <c r="AF147" s="76" t="s">
        <v>107</v>
      </c>
      <c r="AG147" s="76" t="s">
        <v>107</v>
      </c>
      <c r="AH147" s="76" t="s">
        <v>107</v>
      </c>
      <c r="AI147" s="114"/>
      <c r="AJ147" s="114"/>
      <c r="AK147" s="114"/>
      <c r="AL147" s="112"/>
      <c r="AM147" s="115"/>
      <c r="AN147" s="115"/>
      <c r="AO147" s="114"/>
      <c r="AP147" s="114"/>
      <c r="AQ147" s="114"/>
      <c r="AR147" s="114"/>
      <c r="AS147" s="114"/>
      <c r="AT147" s="112"/>
      <c r="AU147" s="112"/>
      <c r="AV147" s="113"/>
      <c r="AW147" s="114"/>
      <c r="AX147" s="114"/>
      <c r="AY147" s="114"/>
      <c r="AZ147" s="114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</row>
    <row r="148" spans="1:64" ht="27" customHeight="1" x14ac:dyDescent="0.25">
      <c r="A148" s="114"/>
      <c r="B148" s="114"/>
      <c r="C148" s="114"/>
      <c r="D148" s="114"/>
      <c r="E148" s="114"/>
      <c r="F148" s="114"/>
      <c r="G148" s="113"/>
      <c r="H148" s="112"/>
      <c r="I148" s="114"/>
      <c r="J148" s="114"/>
      <c r="K148" s="114"/>
      <c r="L148" s="114"/>
      <c r="M148" s="114"/>
      <c r="N148" s="114"/>
      <c r="O148" s="114"/>
      <c r="P148" s="114"/>
      <c r="Q148" s="112"/>
      <c r="R148" s="113"/>
      <c r="S148" s="76" t="s">
        <v>107</v>
      </c>
      <c r="T148" s="76" t="s">
        <v>107</v>
      </c>
      <c r="U148" s="76" t="s">
        <v>107</v>
      </c>
      <c r="V148" s="76" t="s">
        <v>107</v>
      </c>
      <c r="W148" s="59" t="s">
        <v>274</v>
      </c>
      <c r="X148" s="59" t="s">
        <v>275</v>
      </c>
      <c r="Y148" s="59" t="s">
        <v>144</v>
      </c>
      <c r="Z148" s="59" t="s">
        <v>145</v>
      </c>
      <c r="AA148" s="113"/>
      <c r="AB148" s="76" t="s">
        <v>107</v>
      </c>
      <c r="AC148" s="76" t="s">
        <v>107</v>
      </c>
      <c r="AD148" s="76" t="s">
        <v>107</v>
      </c>
      <c r="AE148" s="76" t="s">
        <v>107</v>
      </c>
      <c r="AF148" s="76" t="s">
        <v>107</v>
      </c>
      <c r="AG148" s="76" t="s">
        <v>107</v>
      </c>
      <c r="AH148" s="76" t="s">
        <v>107</v>
      </c>
      <c r="AI148" s="114"/>
      <c r="AJ148" s="114"/>
      <c r="AK148" s="114"/>
      <c r="AL148" s="112"/>
      <c r="AM148" s="115"/>
      <c r="AN148" s="115"/>
      <c r="AO148" s="114"/>
      <c r="AP148" s="114"/>
      <c r="AQ148" s="114"/>
      <c r="AR148" s="114"/>
      <c r="AS148" s="114"/>
      <c r="AT148" s="112"/>
      <c r="AU148" s="112"/>
      <c r="AV148" s="113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</row>
    <row r="149" spans="1:64" ht="27" customHeight="1" x14ac:dyDescent="0.25">
      <c r="A149" s="114" t="s">
        <v>109</v>
      </c>
      <c r="B149" s="114" t="s">
        <v>439</v>
      </c>
      <c r="C149" s="114" t="s">
        <v>63</v>
      </c>
      <c r="D149" s="114">
        <v>2017</v>
      </c>
      <c r="E149" s="114" t="s">
        <v>424</v>
      </c>
      <c r="F149" s="114" t="s">
        <v>478</v>
      </c>
      <c r="G149" s="113" t="s">
        <v>111</v>
      </c>
      <c r="H149" s="112">
        <v>42844</v>
      </c>
      <c r="I149" s="114" t="s">
        <v>479</v>
      </c>
      <c r="J149" s="114">
        <v>37201</v>
      </c>
      <c r="K149" s="114" t="s">
        <v>65</v>
      </c>
      <c r="L149" s="114" t="s">
        <v>65</v>
      </c>
      <c r="M149" s="114" t="s">
        <v>480</v>
      </c>
      <c r="N149" s="114" t="s">
        <v>480</v>
      </c>
      <c r="O149" s="114" t="s">
        <v>480</v>
      </c>
      <c r="P149" s="114" t="s">
        <v>80</v>
      </c>
      <c r="Q149" s="112">
        <v>42849</v>
      </c>
      <c r="R149" s="113" t="s">
        <v>111</v>
      </c>
      <c r="S149" s="59" t="s">
        <v>481</v>
      </c>
      <c r="T149" s="59" t="s">
        <v>119</v>
      </c>
      <c r="U149" s="59" t="s">
        <v>482</v>
      </c>
      <c r="V149" s="76" t="s">
        <v>107</v>
      </c>
      <c r="W149" s="59" t="s">
        <v>149</v>
      </c>
      <c r="X149" s="59" t="s">
        <v>67</v>
      </c>
      <c r="Y149" s="59" t="s">
        <v>68</v>
      </c>
      <c r="Z149" s="59" t="s">
        <v>371</v>
      </c>
      <c r="AA149" s="113" t="s">
        <v>111</v>
      </c>
      <c r="AB149" s="59" t="s">
        <v>483</v>
      </c>
      <c r="AC149" s="59" t="s">
        <v>119</v>
      </c>
      <c r="AD149" s="59" t="s">
        <v>482</v>
      </c>
      <c r="AE149" s="76" t="s">
        <v>107</v>
      </c>
      <c r="AF149" s="59" t="s">
        <v>483</v>
      </c>
      <c r="AG149" s="59" t="s">
        <v>484</v>
      </c>
      <c r="AH149" s="59" t="s">
        <v>482</v>
      </c>
      <c r="AI149" s="76" t="s">
        <v>107</v>
      </c>
      <c r="AJ149" s="114" t="s">
        <v>117</v>
      </c>
      <c r="AK149" s="114" t="s">
        <v>611</v>
      </c>
      <c r="AL149" s="112">
        <v>42853</v>
      </c>
      <c r="AM149" s="115">
        <v>800000</v>
      </c>
      <c r="AN149" s="115">
        <v>928000</v>
      </c>
      <c r="AO149" s="114" t="s">
        <v>485</v>
      </c>
      <c r="AP149" s="114" t="s">
        <v>69</v>
      </c>
      <c r="AQ149" s="114" t="s">
        <v>70</v>
      </c>
      <c r="AR149" s="114" t="s">
        <v>86</v>
      </c>
      <c r="AS149" s="114" t="s">
        <v>479</v>
      </c>
      <c r="AT149" s="112">
        <v>42853</v>
      </c>
      <c r="AU149" s="112">
        <v>43069</v>
      </c>
      <c r="AV149" s="113" t="s">
        <v>111</v>
      </c>
      <c r="AW149" s="114" t="s">
        <v>87</v>
      </c>
      <c r="AX149" s="114" t="s">
        <v>266</v>
      </c>
      <c r="AY149" s="114" t="s">
        <v>87</v>
      </c>
      <c r="AZ149" s="114" t="s">
        <v>87</v>
      </c>
      <c r="BA149" s="114" t="s">
        <v>87</v>
      </c>
      <c r="BB149" s="114" t="s">
        <v>87</v>
      </c>
      <c r="BC149" s="114" t="s">
        <v>73</v>
      </c>
      <c r="BD149" s="114" t="s">
        <v>73</v>
      </c>
      <c r="BE149" s="114" t="s">
        <v>73</v>
      </c>
      <c r="BF149" s="114" t="s">
        <v>73</v>
      </c>
      <c r="BG149" s="114" t="s">
        <v>73</v>
      </c>
      <c r="BH149" s="114" t="s">
        <v>73</v>
      </c>
      <c r="BI149" s="114" t="s">
        <v>73</v>
      </c>
      <c r="BJ149" s="114" t="s">
        <v>73</v>
      </c>
      <c r="BK149" s="114" t="s">
        <v>73</v>
      </c>
      <c r="BL149" s="114" t="s">
        <v>73</v>
      </c>
    </row>
    <row r="150" spans="1:64" ht="27" customHeight="1" x14ac:dyDescent="0.25">
      <c r="A150" s="114"/>
      <c r="B150" s="114"/>
      <c r="C150" s="114"/>
      <c r="D150" s="114"/>
      <c r="E150" s="114"/>
      <c r="F150" s="114"/>
      <c r="G150" s="113"/>
      <c r="H150" s="112"/>
      <c r="I150" s="114"/>
      <c r="J150" s="114"/>
      <c r="K150" s="114"/>
      <c r="L150" s="114"/>
      <c r="M150" s="114"/>
      <c r="N150" s="114"/>
      <c r="O150" s="114"/>
      <c r="P150" s="114"/>
      <c r="Q150" s="112"/>
      <c r="R150" s="113"/>
      <c r="S150" s="76" t="s">
        <v>107</v>
      </c>
      <c r="T150" s="76" t="s">
        <v>107</v>
      </c>
      <c r="U150" s="76" t="s">
        <v>107</v>
      </c>
      <c r="V150" s="76" t="s">
        <v>107</v>
      </c>
      <c r="W150" s="59" t="s">
        <v>486</v>
      </c>
      <c r="X150" s="59" t="s">
        <v>487</v>
      </c>
      <c r="Y150" s="59" t="s">
        <v>488</v>
      </c>
      <c r="Z150" s="59" t="s">
        <v>489</v>
      </c>
      <c r="AA150" s="113"/>
      <c r="AB150" s="76" t="s">
        <v>107</v>
      </c>
      <c r="AC150" s="76" t="s">
        <v>107</v>
      </c>
      <c r="AD150" s="76" t="s">
        <v>107</v>
      </c>
      <c r="AE150" s="76" t="s">
        <v>107</v>
      </c>
      <c r="AF150" s="76" t="s">
        <v>107</v>
      </c>
      <c r="AG150" s="76" t="s">
        <v>107</v>
      </c>
      <c r="AH150" s="76" t="s">
        <v>107</v>
      </c>
      <c r="AI150" s="76" t="s">
        <v>107</v>
      </c>
      <c r="AJ150" s="114"/>
      <c r="AK150" s="114"/>
      <c r="AL150" s="112"/>
      <c r="AM150" s="115"/>
      <c r="AN150" s="115"/>
      <c r="AO150" s="114"/>
      <c r="AP150" s="114"/>
      <c r="AQ150" s="114"/>
      <c r="AR150" s="114"/>
      <c r="AS150" s="114"/>
      <c r="AT150" s="112"/>
      <c r="AU150" s="112"/>
      <c r="AV150" s="113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</row>
    <row r="151" spans="1:64" ht="27" customHeight="1" x14ac:dyDescent="0.25">
      <c r="A151" s="114"/>
      <c r="B151" s="114"/>
      <c r="C151" s="114"/>
      <c r="D151" s="114"/>
      <c r="E151" s="114"/>
      <c r="F151" s="114"/>
      <c r="G151" s="113"/>
      <c r="H151" s="112"/>
      <c r="I151" s="114"/>
      <c r="J151" s="114"/>
      <c r="K151" s="114"/>
      <c r="L151" s="114"/>
      <c r="M151" s="114"/>
      <c r="N151" s="114"/>
      <c r="O151" s="114"/>
      <c r="P151" s="114"/>
      <c r="Q151" s="112"/>
      <c r="R151" s="113"/>
      <c r="S151" s="76" t="s">
        <v>107</v>
      </c>
      <c r="T151" s="76" t="s">
        <v>107</v>
      </c>
      <c r="U151" s="76" t="s">
        <v>107</v>
      </c>
      <c r="V151" s="76" t="s">
        <v>107</v>
      </c>
      <c r="W151" s="59" t="s">
        <v>175</v>
      </c>
      <c r="X151" s="59" t="s">
        <v>490</v>
      </c>
      <c r="Y151" s="59" t="s">
        <v>491</v>
      </c>
      <c r="Z151" s="59" t="s">
        <v>492</v>
      </c>
      <c r="AA151" s="113"/>
      <c r="AB151" s="76" t="s">
        <v>107</v>
      </c>
      <c r="AC151" s="76" t="s">
        <v>107</v>
      </c>
      <c r="AD151" s="76" t="s">
        <v>107</v>
      </c>
      <c r="AE151" s="76" t="s">
        <v>107</v>
      </c>
      <c r="AF151" s="76" t="s">
        <v>107</v>
      </c>
      <c r="AG151" s="76" t="s">
        <v>107</v>
      </c>
      <c r="AH151" s="76" t="s">
        <v>107</v>
      </c>
      <c r="AI151" s="76" t="s">
        <v>107</v>
      </c>
      <c r="AJ151" s="114"/>
      <c r="AK151" s="114"/>
      <c r="AL151" s="112"/>
      <c r="AM151" s="115"/>
      <c r="AN151" s="115"/>
      <c r="AO151" s="114"/>
      <c r="AP151" s="114"/>
      <c r="AQ151" s="114"/>
      <c r="AR151" s="114"/>
      <c r="AS151" s="114"/>
      <c r="AT151" s="112"/>
      <c r="AU151" s="112"/>
      <c r="AV151" s="113"/>
      <c r="AW151" s="114"/>
      <c r="AX151" s="114"/>
      <c r="AY151" s="114"/>
      <c r="AZ151" s="114"/>
      <c r="BA151" s="114"/>
      <c r="BB151" s="114"/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</row>
    <row r="152" spans="1:64" ht="27" customHeight="1" x14ac:dyDescent="0.25">
      <c r="A152" s="114"/>
      <c r="B152" s="114"/>
      <c r="C152" s="114"/>
      <c r="D152" s="114"/>
      <c r="E152" s="114"/>
      <c r="F152" s="114"/>
      <c r="G152" s="113"/>
      <c r="H152" s="112"/>
      <c r="I152" s="114"/>
      <c r="J152" s="114"/>
      <c r="K152" s="114"/>
      <c r="L152" s="114"/>
      <c r="M152" s="114"/>
      <c r="N152" s="114"/>
      <c r="O152" s="114"/>
      <c r="P152" s="114"/>
      <c r="Q152" s="112"/>
      <c r="R152" s="113"/>
      <c r="S152" s="76" t="s">
        <v>107</v>
      </c>
      <c r="T152" s="76" t="s">
        <v>107</v>
      </c>
      <c r="U152" s="76" t="s">
        <v>107</v>
      </c>
      <c r="V152" s="76" t="s">
        <v>107</v>
      </c>
      <c r="W152" s="59" t="s">
        <v>91</v>
      </c>
      <c r="X152" s="59" t="s">
        <v>493</v>
      </c>
      <c r="Y152" s="59" t="s">
        <v>154</v>
      </c>
      <c r="Z152" s="59" t="s">
        <v>494</v>
      </c>
      <c r="AA152" s="113"/>
      <c r="AB152" s="76" t="s">
        <v>107</v>
      </c>
      <c r="AC152" s="76" t="s">
        <v>107</v>
      </c>
      <c r="AD152" s="76" t="s">
        <v>107</v>
      </c>
      <c r="AE152" s="76" t="s">
        <v>107</v>
      </c>
      <c r="AF152" s="76" t="s">
        <v>107</v>
      </c>
      <c r="AG152" s="76" t="s">
        <v>107</v>
      </c>
      <c r="AH152" s="76" t="s">
        <v>107</v>
      </c>
      <c r="AI152" s="76" t="s">
        <v>107</v>
      </c>
      <c r="AJ152" s="114"/>
      <c r="AK152" s="114"/>
      <c r="AL152" s="112"/>
      <c r="AM152" s="115"/>
      <c r="AN152" s="115"/>
      <c r="AO152" s="114"/>
      <c r="AP152" s="114"/>
      <c r="AQ152" s="114"/>
      <c r="AR152" s="114"/>
      <c r="AS152" s="114"/>
      <c r="AT152" s="112"/>
      <c r="AU152" s="112"/>
      <c r="AV152" s="113"/>
      <c r="AW152" s="114"/>
      <c r="AX152" s="114"/>
      <c r="AY152" s="114"/>
      <c r="AZ152" s="114"/>
      <c r="BA152" s="114"/>
      <c r="BB152" s="114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</row>
    <row r="153" spans="1:64" ht="27" customHeight="1" x14ac:dyDescent="0.25">
      <c r="A153" s="114" t="s">
        <v>76</v>
      </c>
      <c r="B153" s="114" t="s">
        <v>258</v>
      </c>
      <c r="C153" s="114" t="s">
        <v>63</v>
      </c>
      <c r="D153" s="114">
        <v>2017</v>
      </c>
      <c r="E153" s="114" t="s">
        <v>495</v>
      </c>
      <c r="F153" s="118" t="s">
        <v>1317</v>
      </c>
      <c r="G153" s="125" t="s">
        <v>455</v>
      </c>
      <c r="H153" s="112">
        <v>42846</v>
      </c>
      <c r="I153" s="114" t="s">
        <v>1318</v>
      </c>
      <c r="J153" s="114">
        <v>21201</v>
      </c>
      <c r="K153" s="114" t="s">
        <v>65</v>
      </c>
      <c r="L153" s="114" t="s">
        <v>65</v>
      </c>
      <c r="M153" s="114" t="s">
        <v>65</v>
      </c>
      <c r="N153" s="114" t="s">
        <v>399</v>
      </c>
      <c r="O153" s="114" t="s">
        <v>399</v>
      </c>
      <c r="P153" s="114" t="s">
        <v>80</v>
      </c>
      <c r="Q153" s="112">
        <v>42850</v>
      </c>
      <c r="R153" s="125" t="s">
        <v>455</v>
      </c>
      <c r="S153" s="76" t="s">
        <v>107</v>
      </c>
      <c r="T153" s="76" t="s">
        <v>107</v>
      </c>
      <c r="U153" s="76" t="s">
        <v>107</v>
      </c>
      <c r="V153" s="66" t="s">
        <v>1319</v>
      </c>
      <c r="W153" s="59" t="s">
        <v>149</v>
      </c>
      <c r="X153" s="59" t="s">
        <v>67</v>
      </c>
      <c r="Y153" s="59" t="s">
        <v>68</v>
      </c>
      <c r="Z153" s="59" t="s">
        <v>262</v>
      </c>
      <c r="AA153" s="125" t="s">
        <v>455</v>
      </c>
      <c r="AB153" s="76" t="s">
        <v>107</v>
      </c>
      <c r="AC153" s="76" t="s">
        <v>107</v>
      </c>
      <c r="AD153" s="76" t="s">
        <v>107</v>
      </c>
      <c r="AE153" s="66" t="s">
        <v>1320</v>
      </c>
      <c r="AF153" s="76" t="s">
        <v>107</v>
      </c>
      <c r="AG153" s="76" t="s">
        <v>107</v>
      </c>
      <c r="AH153" s="76" t="s">
        <v>107</v>
      </c>
      <c r="AI153" s="59" t="s">
        <v>1321</v>
      </c>
      <c r="AJ153" s="114" t="s">
        <v>117</v>
      </c>
      <c r="AK153" s="118" t="s">
        <v>1456</v>
      </c>
      <c r="AL153" s="112">
        <v>42868</v>
      </c>
      <c r="AM153" s="122">
        <v>820500</v>
      </c>
      <c r="AN153" s="122">
        <v>951780</v>
      </c>
      <c r="AO153" s="114" t="s">
        <v>485</v>
      </c>
      <c r="AP153" s="114" t="s">
        <v>69</v>
      </c>
      <c r="AQ153" s="114" t="s">
        <v>830</v>
      </c>
      <c r="AR153" s="114" t="s">
        <v>264</v>
      </c>
      <c r="AS153" s="114" t="s">
        <v>1318</v>
      </c>
      <c r="AT153" s="112">
        <v>42858</v>
      </c>
      <c r="AU153" s="112">
        <v>42879</v>
      </c>
      <c r="AV153" s="125" t="s">
        <v>455</v>
      </c>
      <c r="AW153" s="114" t="s">
        <v>71</v>
      </c>
      <c r="AX153" s="114" t="s">
        <v>266</v>
      </c>
      <c r="AY153" s="114" t="s">
        <v>71</v>
      </c>
      <c r="AZ153" s="114" t="s">
        <v>71</v>
      </c>
      <c r="BA153" s="114" t="s">
        <v>71</v>
      </c>
      <c r="BB153" s="114" t="s">
        <v>71</v>
      </c>
      <c r="BC153" s="114" t="s">
        <v>73</v>
      </c>
      <c r="BD153" s="114" t="s">
        <v>73</v>
      </c>
      <c r="BE153" s="114" t="s">
        <v>73</v>
      </c>
      <c r="BF153" s="114" t="s">
        <v>73</v>
      </c>
      <c r="BG153" s="114" t="s">
        <v>73</v>
      </c>
      <c r="BH153" s="114" t="s">
        <v>73</v>
      </c>
      <c r="BI153" s="114" t="s">
        <v>73</v>
      </c>
      <c r="BJ153" s="114" t="s">
        <v>73</v>
      </c>
      <c r="BK153" s="114" t="s">
        <v>73</v>
      </c>
      <c r="BL153" s="114" t="s">
        <v>73</v>
      </c>
    </row>
    <row r="154" spans="1:64" ht="27" customHeight="1" x14ac:dyDescent="0.25">
      <c r="A154" s="114"/>
      <c r="B154" s="114"/>
      <c r="C154" s="114"/>
      <c r="D154" s="114"/>
      <c r="E154" s="114"/>
      <c r="F154" s="118"/>
      <c r="G154" s="126"/>
      <c r="H154" s="112"/>
      <c r="I154" s="114"/>
      <c r="J154" s="114"/>
      <c r="K154" s="114"/>
      <c r="L154" s="114"/>
      <c r="M154" s="114"/>
      <c r="N154" s="114"/>
      <c r="O154" s="114"/>
      <c r="P154" s="114"/>
      <c r="Q154" s="112"/>
      <c r="R154" s="126"/>
      <c r="S154" s="76" t="s">
        <v>107</v>
      </c>
      <c r="T154" s="76" t="s">
        <v>107</v>
      </c>
      <c r="U154" s="76" t="s">
        <v>107</v>
      </c>
      <c r="V154" s="66" t="s">
        <v>1322</v>
      </c>
      <c r="W154" s="59" t="s">
        <v>394</v>
      </c>
      <c r="X154" s="59" t="s">
        <v>176</v>
      </c>
      <c r="Y154" s="59" t="s">
        <v>239</v>
      </c>
      <c r="Z154" s="59" t="s">
        <v>395</v>
      </c>
      <c r="AA154" s="126"/>
      <c r="AB154" s="76" t="s">
        <v>107</v>
      </c>
      <c r="AC154" s="76" t="s">
        <v>107</v>
      </c>
      <c r="AD154" s="76" t="s">
        <v>107</v>
      </c>
      <c r="AE154" s="66" t="s">
        <v>1319</v>
      </c>
      <c r="AF154" s="76" t="s">
        <v>107</v>
      </c>
      <c r="AG154" s="76" t="s">
        <v>107</v>
      </c>
      <c r="AH154" s="76" t="s">
        <v>107</v>
      </c>
      <c r="AI154" s="76" t="s">
        <v>107</v>
      </c>
      <c r="AJ154" s="114"/>
      <c r="AK154" s="118"/>
      <c r="AL154" s="112"/>
      <c r="AM154" s="122"/>
      <c r="AN154" s="122"/>
      <c r="AO154" s="114"/>
      <c r="AP154" s="114"/>
      <c r="AQ154" s="114"/>
      <c r="AR154" s="114"/>
      <c r="AS154" s="114"/>
      <c r="AT154" s="112"/>
      <c r="AU154" s="112"/>
      <c r="AV154" s="126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</row>
    <row r="155" spans="1:64" ht="27" customHeight="1" x14ac:dyDescent="0.25">
      <c r="A155" s="114"/>
      <c r="B155" s="114"/>
      <c r="C155" s="114"/>
      <c r="D155" s="114"/>
      <c r="E155" s="114"/>
      <c r="F155" s="118"/>
      <c r="G155" s="127"/>
      <c r="H155" s="112"/>
      <c r="I155" s="114"/>
      <c r="J155" s="114"/>
      <c r="K155" s="114"/>
      <c r="L155" s="114"/>
      <c r="M155" s="114"/>
      <c r="N155" s="114"/>
      <c r="O155" s="114"/>
      <c r="P155" s="114"/>
      <c r="Q155" s="112"/>
      <c r="R155" s="127"/>
      <c r="S155" s="76" t="s">
        <v>107</v>
      </c>
      <c r="T155" s="76" t="s">
        <v>107</v>
      </c>
      <c r="U155" s="76" t="s">
        <v>107</v>
      </c>
      <c r="V155" s="76" t="s">
        <v>107</v>
      </c>
      <c r="W155" s="59" t="s">
        <v>142</v>
      </c>
      <c r="X155" s="59" t="s">
        <v>275</v>
      </c>
      <c r="Y155" s="59" t="s">
        <v>144</v>
      </c>
      <c r="Z155" s="59" t="s">
        <v>1323</v>
      </c>
      <c r="AA155" s="127"/>
      <c r="AB155" s="76" t="s">
        <v>107</v>
      </c>
      <c r="AC155" s="76" t="s">
        <v>107</v>
      </c>
      <c r="AD155" s="76" t="s">
        <v>107</v>
      </c>
      <c r="AE155" s="66" t="s">
        <v>1321</v>
      </c>
      <c r="AF155" s="76" t="s">
        <v>107</v>
      </c>
      <c r="AG155" s="76" t="s">
        <v>107</v>
      </c>
      <c r="AH155" s="76" t="s">
        <v>107</v>
      </c>
      <c r="AI155" s="76" t="s">
        <v>107</v>
      </c>
      <c r="AJ155" s="114"/>
      <c r="AK155" s="118"/>
      <c r="AL155" s="112"/>
      <c r="AM155" s="122"/>
      <c r="AN155" s="122"/>
      <c r="AO155" s="114"/>
      <c r="AP155" s="114"/>
      <c r="AQ155" s="114"/>
      <c r="AR155" s="114"/>
      <c r="AS155" s="114"/>
      <c r="AT155" s="112"/>
      <c r="AU155" s="112"/>
      <c r="AV155" s="127"/>
      <c r="AW155" s="114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</row>
    <row r="156" spans="1:64" ht="27" customHeight="1" x14ac:dyDescent="0.25">
      <c r="A156" s="114" t="s">
        <v>76</v>
      </c>
      <c r="B156" s="114" t="s">
        <v>439</v>
      </c>
      <c r="C156" s="114" t="s">
        <v>63</v>
      </c>
      <c r="D156" s="114">
        <v>2017</v>
      </c>
      <c r="E156" s="114" t="s">
        <v>495</v>
      </c>
      <c r="F156" s="114" t="s">
        <v>1353</v>
      </c>
      <c r="G156" s="114" t="s">
        <v>455</v>
      </c>
      <c r="H156" s="112">
        <v>42849</v>
      </c>
      <c r="I156" s="114" t="s">
        <v>585</v>
      </c>
      <c r="J156" s="114">
        <v>31319</v>
      </c>
      <c r="K156" s="114" t="s">
        <v>65</v>
      </c>
      <c r="L156" s="114" t="s">
        <v>65</v>
      </c>
      <c r="M156" s="114" t="s">
        <v>507</v>
      </c>
      <c r="N156" s="114" t="s">
        <v>207</v>
      </c>
      <c r="O156" s="114" t="s">
        <v>207</v>
      </c>
      <c r="P156" s="114" t="s">
        <v>80</v>
      </c>
      <c r="Q156" s="112">
        <v>42851</v>
      </c>
      <c r="R156" s="114" t="s">
        <v>455</v>
      </c>
      <c r="S156" s="76" t="s">
        <v>107</v>
      </c>
      <c r="T156" s="76" t="s">
        <v>107</v>
      </c>
      <c r="U156" s="76" t="s">
        <v>107</v>
      </c>
      <c r="V156" s="59" t="s">
        <v>586</v>
      </c>
      <c r="W156" s="59" t="s">
        <v>66</v>
      </c>
      <c r="X156" s="59" t="s">
        <v>67</v>
      </c>
      <c r="Y156" s="59" t="s">
        <v>68</v>
      </c>
      <c r="Z156" s="59" t="s">
        <v>371</v>
      </c>
      <c r="AA156" s="114" t="s">
        <v>455</v>
      </c>
      <c r="AB156" s="76" t="s">
        <v>107</v>
      </c>
      <c r="AC156" s="76" t="s">
        <v>107</v>
      </c>
      <c r="AD156" s="76" t="s">
        <v>107</v>
      </c>
      <c r="AE156" s="59" t="s">
        <v>587</v>
      </c>
      <c r="AF156" s="76" t="s">
        <v>107</v>
      </c>
      <c r="AG156" s="76" t="s">
        <v>107</v>
      </c>
      <c r="AH156" s="76" t="s">
        <v>107</v>
      </c>
      <c r="AI156" s="114" t="s">
        <v>586</v>
      </c>
      <c r="AJ156" s="114" t="s">
        <v>117</v>
      </c>
      <c r="AK156" s="114" t="s">
        <v>1231</v>
      </c>
      <c r="AL156" s="112">
        <v>42866</v>
      </c>
      <c r="AM156" s="115">
        <v>15020000</v>
      </c>
      <c r="AN156" s="115">
        <v>17423200</v>
      </c>
      <c r="AO156" s="114" t="s">
        <v>85</v>
      </c>
      <c r="AP156" s="114" t="s">
        <v>588</v>
      </c>
      <c r="AQ156" s="114" t="s">
        <v>314</v>
      </c>
      <c r="AR156" s="114" t="s">
        <v>86</v>
      </c>
      <c r="AS156" s="114" t="s">
        <v>585</v>
      </c>
      <c r="AT156" s="112">
        <v>42866</v>
      </c>
      <c r="AU156" s="112">
        <v>43050</v>
      </c>
      <c r="AV156" s="114" t="s">
        <v>455</v>
      </c>
      <c r="AW156" s="114" t="s">
        <v>87</v>
      </c>
      <c r="AX156" s="114" t="s">
        <v>266</v>
      </c>
      <c r="AY156" s="114" t="s">
        <v>71</v>
      </c>
      <c r="AZ156" s="114" t="s">
        <v>71</v>
      </c>
      <c r="BA156" s="114" t="s">
        <v>71</v>
      </c>
      <c r="BB156" s="114" t="s">
        <v>71</v>
      </c>
      <c r="BC156" s="114" t="s">
        <v>73</v>
      </c>
      <c r="BD156" s="114" t="s">
        <v>73</v>
      </c>
      <c r="BE156" s="114" t="s">
        <v>73</v>
      </c>
      <c r="BF156" s="114" t="s">
        <v>73</v>
      </c>
      <c r="BG156" s="114" t="s">
        <v>73</v>
      </c>
      <c r="BH156" s="114" t="s">
        <v>73</v>
      </c>
      <c r="BI156" s="114" t="s">
        <v>73</v>
      </c>
      <c r="BJ156" s="114" t="s">
        <v>73</v>
      </c>
      <c r="BK156" s="114" t="s">
        <v>73</v>
      </c>
      <c r="BL156" s="114" t="s">
        <v>73</v>
      </c>
    </row>
    <row r="157" spans="1:64" ht="27" customHeight="1" x14ac:dyDescent="0.25">
      <c r="A157" s="114"/>
      <c r="B157" s="114"/>
      <c r="C157" s="114"/>
      <c r="D157" s="114"/>
      <c r="E157" s="114"/>
      <c r="F157" s="114"/>
      <c r="G157" s="114"/>
      <c r="H157" s="112"/>
      <c r="I157" s="114"/>
      <c r="J157" s="114"/>
      <c r="K157" s="114"/>
      <c r="L157" s="114"/>
      <c r="M157" s="114"/>
      <c r="N157" s="114"/>
      <c r="O157" s="114"/>
      <c r="P157" s="114"/>
      <c r="Q157" s="112"/>
      <c r="R157" s="114"/>
      <c r="S157" s="76" t="s">
        <v>107</v>
      </c>
      <c r="T157" s="76" t="s">
        <v>107</v>
      </c>
      <c r="U157" s="76" t="s">
        <v>107</v>
      </c>
      <c r="V157" s="76" t="s">
        <v>107</v>
      </c>
      <c r="W157" s="59" t="s">
        <v>167</v>
      </c>
      <c r="X157" s="59" t="s">
        <v>127</v>
      </c>
      <c r="Y157" s="59" t="s">
        <v>168</v>
      </c>
      <c r="Z157" s="59" t="s">
        <v>589</v>
      </c>
      <c r="AA157" s="114"/>
      <c r="AB157" s="76" t="s">
        <v>107</v>
      </c>
      <c r="AC157" s="76" t="s">
        <v>107</v>
      </c>
      <c r="AD157" s="76" t="s">
        <v>107</v>
      </c>
      <c r="AE157" s="59" t="s">
        <v>590</v>
      </c>
      <c r="AF157" s="76" t="s">
        <v>107</v>
      </c>
      <c r="AG157" s="76" t="s">
        <v>107</v>
      </c>
      <c r="AH157" s="76" t="s">
        <v>107</v>
      </c>
      <c r="AI157" s="114"/>
      <c r="AJ157" s="114"/>
      <c r="AK157" s="114"/>
      <c r="AL157" s="112"/>
      <c r="AM157" s="115"/>
      <c r="AN157" s="115"/>
      <c r="AO157" s="114"/>
      <c r="AP157" s="114"/>
      <c r="AQ157" s="114"/>
      <c r="AR157" s="114"/>
      <c r="AS157" s="114"/>
      <c r="AT157" s="112"/>
      <c r="AU157" s="112"/>
      <c r="AV157" s="114"/>
      <c r="AW157" s="114"/>
      <c r="AX157" s="114"/>
      <c r="AY157" s="114"/>
      <c r="AZ157" s="114"/>
      <c r="BA157" s="114"/>
      <c r="BB157" s="114"/>
      <c r="BC157" s="114"/>
      <c r="BD157" s="114"/>
      <c r="BE157" s="114"/>
      <c r="BF157" s="114"/>
      <c r="BG157" s="114"/>
      <c r="BH157" s="114"/>
      <c r="BI157" s="114"/>
      <c r="BJ157" s="114"/>
      <c r="BK157" s="114"/>
      <c r="BL157" s="114"/>
    </row>
    <row r="158" spans="1:64" ht="27" customHeight="1" x14ac:dyDescent="0.25">
      <c r="A158" s="114"/>
      <c r="B158" s="114"/>
      <c r="C158" s="114"/>
      <c r="D158" s="114"/>
      <c r="E158" s="114"/>
      <c r="F158" s="114"/>
      <c r="G158" s="114"/>
      <c r="H158" s="112"/>
      <c r="I158" s="114"/>
      <c r="J158" s="114"/>
      <c r="K158" s="114"/>
      <c r="L158" s="114"/>
      <c r="M158" s="114"/>
      <c r="N158" s="114"/>
      <c r="O158" s="114"/>
      <c r="P158" s="114"/>
      <c r="Q158" s="112"/>
      <c r="R158" s="114"/>
      <c r="S158" s="76" t="s">
        <v>107</v>
      </c>
      <c r="T158" s="76" t="s">
        <v>107</v>
      </c>
      <c r="U158" s="76" t="s">
        <v>107</v>
      </c>
      <c r="V158" s="76" t="s">
        <v>107</v>
      </c>
      <c r="W158" s="59" t="s">
        <v>591</v>
      </c>
      <c r="X158" s="59" t="s">
        <v>296</v>
      </c>
      <c r="Y158" s="59" t="s">
        <v>592</v>
      </c>
      <c r="Z158" s="59" t="s">
        <v>593</v>
      </c>
      <c r="AA158" s="114"/>
      <c r="AB158" s="76" t="s">
        <v>107</v>
      </c>
      <c r="AC158" s="76" t="s">
        <v>107</v>
      </c>
      <c r="AD158" s="76" t="s">
        <v>107</v>
      </c>
      <c r="AE158" s="59" t="s">
        <v>594</v>
      </c>
      <c r="AF158" s="76" t="s">
        <v>107</v>
      </c>
      <c r="AG158" s="76" t="s">
        <v>107</v>
      </c>
      <c r="AH158" s="76" t="s">
        <v>107</v>
      </c>
      <c r="AI158" s="114"/>
      <c r="AJ158" s="114"/>
      <c r="AK158" s="114"/>
      <c r="AL158" s="112"/>
      <c r="AM158" s="115"/>
      <c r="AN158" s="115"/>
      <c r="AO158" s="114"/>
      <c r="AP158" s="114"/>
      <c r="AQ158" s="114"/>
      <c r="AR158" s="114"/>
      <c r="AS158" s="114"/>
      <c r="AT158" s="112"/>
      <c r="AU158" s="112"/>
      <c r="AV158" s="114"/>
      <c r="AW158" s="114"/>
      <c r="AX158" s="114"/>
      <c r="AY158" s="114"/>
      <c r="AZ158" s="114"/>
      <c r="BA158" s="114"/>
      <c r="BB158" s="114"/>
      <c r="BC158" s="114"/>
      <c r="BD158" s="114"/>
      <c r="BE158" s="114"/>
      <c r="BF158" s="114"/>
      <c r="BG158" s="114"/>
      <c r="BH158" s="114"/>
      <c r="BI158" s="114"/>
      <c r="BJ158" s="114"/>
      <c r="BK158" s="114"/>
      <c r="BL158" s="114"/>
    </row>
    <row r="159" spans="1:64" ht="27" customHeight="1" x14ac:dyDescent="0.25">
      <c r="A159" s="114"/>
      <c r="B159" s="114"/>
      <c r="C159" s="114"/>
      <c r="D159" s="114"/>
      <c r="E159" s="114"/>
      <c r="F159" s="114"/>
      <c r="G159" s="114"/>
      <c r="H159" s="112"/>
      <c r="I159" s="114"/>
      <c r="J159" s="114"/>
      <c r="K159" s="114"/>
      <c r="L159" s="114"/>
      <c r="M159" s="114"/>
      <c r="N159" s="114"/>
      <c r="O159" s="114"/>
      <c r="P159" s="114"/>
      <c r="Q159" s="112"/>
      <c r="R159" s="114"/>
      <c r="S159" s="76" t="s">
        <v>107</v>
      </c>
      <c r="T159" s="76" t="s">
        <v>107</v>
      </c>
      <c r="U159" s="76" t="s">
        <v>107</v>
      </c>
      <c r="V159" s="76" t="s">
        <v>107</v>
      </c>
      <c r="W159" s="59" t="s">
        <v>595</v>
      </c>
      <c r="X159" s="59" t="s">
        <v>176</v>
      </c>
      <c r="Y159" s="59" t="s">
        <v>596</v>
      </c>
      <c r="Z159" s="59" t="s">
        <v>597</v>
      </c>
      <c r="AA159" s="114"/>
      <c r="AB159" s="76" t="s">
        <v>107</v>
      </c>
      <c r="AC159" s="76" t="s">
        <v>107</v>
      </c>
      <c r="AD159" s="76" t="s">
        <v>107</v>
      </c>
      <c r="AE159" s="76" t="s">
        <v>107</v>
      </c>
      <c r="AF159" s="76" t="s">
        <v>107</v>
      </c>
      <c r="AG159" s="76" t="s">
        <v>107</v>
      </c>
      <c r="AH159" s="76" t="s">
        <v>107</v>
      </c>
      <c r="AI159" s="114"/>
      <c r="AJ159" s="114"/>
      <c r="AK159" s="114"/>
      <c r="AL159" s="112"/>
      <c r="AM159" s="115"/>
      <c r="AN159" s="115"/>
      <c r="AO159" s="114"/>
      <c r="AP159" s="114"/>
      <c r="AQ159" s="114"/>
      <c r="AR159" s="114"/>
      <c r="AS159" s="114"/>
      <c r="AT159" s="112"/>
      <c r="AU159" s="112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</row>
    <row r="160" spans="1:64" ht="27" customHeight="1" x14ac:dyDescent="0.25">
      <c r="A160" s="114" t="s">
        <v>76</v>
      </c>
      <c r="B160" s="114" t="s">
        <v>598</v>
      </c>
      <c r="C160" s="114" t="s">
        <v>63</v>
      </c>
      <c r="D160" s="114">
        <v>2017</v>
      </c>
      <c r="E160" s="114" t="s">
        <v>495</v>
      </c>
      <c r="F160" s="114" t="s">
        <v>1354</v>
      </c>
      <c r="G160" s="125" t="s">
        <v>455</v>
      </c>
      <c r="H160" s="112">
        <v>42849</v>
      </c>
      <c r="I160" s="114" t="s">
        <v>599</v>
      </c>
      <c r="J160" s="114">
        <v>25301</v>
      </c>
      <c r="K160" s="114" t="s">
        <v>65</v>
      </c>
      <c r="L160" s="114" t="s">
        <v>65</v>
      </c>
      <c r="M160" s="114" t="s">
        <v>507</v>
      </c>
      <c r="N160" s="99" t="s">
        <v>606</v>
      </c>
      <c r="O160" s="99" t="s">
        <v>606</v>
      </c>
      <c r="P160" s="114" t="s">
        <v>80</v>
      </c>
      <c r="Q160" s="112">
        <v>42851</v>
      </c>
      <c r="R160" s="125" t="s">
        <v>455</v>
      </c>
      <c r="S160" s="76" t="s">
        <v>107</v>
      </c>
      <c r="T160" s="76" t="s">
        <v>107</v>
      </c>
      <c r="U160" s="76" t="s">
        <v>107</v>
      </c>
      <c r="V160" s="59" t="s">
        <v>594</v>
      </c>
      <c r="W160" s="59" t="s">
        <v>149</v>
      </c>
      <c r="X160" s="59" t="s">
        <v>67</v>
      </c>
      <c r="Y160" s="59" t="s">
        <v>68</v>
      </c>
      <c r="Z160" s="59" t="s">
        <v>371</v>
      </c>
      <c r="AA160" s="125" t="s">
        <v>455</v>
      </c>
      <c r="AB160" s="76" t="s">
        <v>107</v>
      </c>
      <c r="AC160" s="76" t="s">
        <v>107</v>
      </c>
      <c r="AD160" s="76" t="s">
        <v>107</v>
      </c>
      <c r="AE160" s="59" t="s">
        <v>594</v>
      </c>
      <c r="AF160" s="76" t="s">
        <v>107</v>
      </c>
      <c r="AG160" s="76" t="s">
        <v>107</v>
      </c>
      <c r="AH160" s="76" t="s">
        <v>107</v>
      </c>
      <c r="AI160" s="114" t="s">
        <v>600</v>
      </c>
      <c r="AJ160" s="114" t="s">
        <v>117</v>
      </c>
      <c r="AK160" s="114" t="s">
        <v>1232</v>
      </c>
      <c r="AL160" s="112">
        <v>42863</v>
      </c>
      <c r="AM160" s="115">
        <v>1329630</v>
      </c>
      <c r="AN160" s="115">
        <v>1542370.8</v>
      </c>
      <c r="AO160" s="114" t="s">
        <v>85</v>
      </c>
      <c r="AP160" s="114" t="s">
        <v>69</v>
      </c>
      <c r="AQ160" s="114" t="s">
        <v>314</v>
      </c>
      <c r="AR160" s="114" t="s">
        <v>86</v>
      </c>
      <c r="AS160" s="114" t="s">
        <v>599</v>
      </c>
      <c r="AT160" s="112">
        <v>42863</v>
      </c>
      <c r="AU160" s="112">
        <v>42883</v>
      </c>
      <c r="AV160" s="125" t="s">
        <v>455</v>
      </c>
      <c r="AW160" s="114" t="s">
        <v>87</v>
      </c>
      <c r="AX160" s="114" t="s">
        <v>266</v>
      </c>
      <c r="AY160" s="114" t="s">
        <v>87</v>
      </c>
      <c r="AZ160" s="114" t="s">
        <v>87</v>
      </c>
      <c r="BA160" s="114" t="s">
        <v>87</v>
      </c>
      <c r="BB160" s="114" t="s">
        <v>87</v>
      </c>
      <c r="BC160" s="114" t="s">
        <v>73</v>
      </c>
      <c r="BD160" s="114" t="s">
        <v>73</v>
      </c>
      <c r="BE160" s="114" t="s">
        <v>73</v>
      </c>
      <c r="BF160" s="114" t="s">
        <v>73</v>
      </c>
      <c r="BG160" s="114" t="s">
        <v>73</v>
      </c>
      <c r="BH160" s="114" t="s">
        <v>73</v>
      </c>
      <c r="BI160" s="114" t="s">
        <v>73</v>
      </c>
      <c r="BJ160" s="114" t="s">
        <v>73</v>
      </c>
      <c r="BK160" s="114" t="s">
        <v>73</v>
      </c>
      <c r="BL160" s="114" t="s">
        <v>73</v>
      </c>
    </row>
    <row r="161" spans="1:64" ht="27" customHeight="1" x14ac:dyDescent="0.25">
      <c r="A161" s="114"/>
      <c r="B161" s="114"/>
      <c r="C161" s="114"/>
      <c r="D161" s="114"/>
      <c r="E161" s="114"/>
      <c r="F161" s="114"/>
      <c r="G161" s="126"/>
      <c r="H161" s="112"/>
      <c r="I161" s="114"/>
      <c r="J161" s="114"/>
      <c r="K161" s="114"/>
      <c r="L161" s="114"/>
      <c r="M161" s="114"/>
      <c r="N161" s="99"/>
      <c r="O161" s="99"/>
      <c r="P161" s="114"/>
      <c r="Q161" s="112"/>
      <c r="R161" s="126"/>
      <c r="S161" s="76" t="s">
        <v>107</v>
      </c>
      <c r="T161" s="76" t="s">
        <v>107</v>
      </c>
      <c r="U161" s="76" t="s">
        <v>107</v>
      </c>
      <c r="V161" s="66" t="s">
        <v>601</v>
      </c>
      <c r="W161" s="59" t="s">
        <v>602</v>
      </c>
      <c r="X161" s="59" t="s">
        <v>127</v>
      </c>
      <c r="Y161" s="59" t="s">
        <v>603</v>
      </c>
      <c r="Z161" s="59" t="s">
        <v>604</v>
      </c>
      <c r="AA161" s="126"/>
      <c r="AB161" s="76" t="s">
        <v>107</v>
      </c>
      <c r="AC161" s="76" t="s">
        <v>107</v>
      </c>
      <c r="AD161" s="76" t="s">
        <v>107</v>
      </c>
      <c r="AE161" s="59" t="s">
        <v>600</v>
      </c>
      <c r="AF161" s="76" t="s">
        <v>107</v>
      </c>
      <c r="AG161" s="76" t="s">
        <v>107</v>
      </c>
      <c r="AH161" s="76" t="s">
        <v>107</v>
      </c>
      <c r="AI161" s="114"/>
      <c r="AJ161" s="114"/>
      <c r="AK161" s="114"/>
      <c r="AL161" s="112"/>
      <c r="AM161" s="115"/>
      <c r="AN161" s="115"/>
      <c r="AO161" s="114"/>
      <c r="AP161" s="114"/>
      <c r="AQ161" s="114"/>
      <c r="AR161" s="114"/>
      <c r="AS161" s="114"/>
      <c r="AT161" s="112"/>
      <c r="AU161" s="112"/>
      <c r="AV161" s="126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</row>
    <row r="162" spans="1:64" ht="27" customHeight="1" x14ac:dyDescent="0.25">
      <c r="A162" s="114"/>
      <c r="B162" s="114"/>
      <c r="C162" s="114"/>
      <c r="D162" s="114"/>
      <c r="E162" s="114"/>
      <c r="F162" s="114"/>
      <c r="G162" s="127"/>
      <c r="H162" s="112"/>
      <c r="I162" s="114"/>
      <c r="J162" s="114"/>
      <c r="K162" s="114"/>
      <c r="L162" s="114"/>
      <c r="M162" s="114"/>
      <c r="N162" s="99"/>
      <c r="O162" s="99"/>
      <c r="P162" s="114"/>
      <c r="Q162" s="112"/>
      <c r="R162" s="127"/>
      <c r="S162" s="76" t="s">
        <v>107</v>
      </c>
      <c r="T162" s="76" t="s">
        <v>107</v>
      </c>
      <c r="U162" s="76" t="s">
        <v>107</v>
      </c>
      <c r="V162" s="59" t="s">
        <v>600</v>
      </c>
      <c r="W162" s="76" t="s">
        <v>107</v>
      </c>
      <c r="X162" s="76" t="s">
        <v>107</v>
      </c>
      <c r="Y162" s="76" t="s">
        <v>107</v>
      </c>
      <c r="Z162" s="76" t="s">
        <v>107</v>
      </c>
      <c r="AA162" s="127"/>
      <c r="AB162" s="76" t="s">
        <v>107</v>
      </c>
      <c r="AC162" s="76" t="s">
        <v>107</v>
      </c>
      <c r="AD162" s="76" t="s">
        <v>107</v>
      </c>
      <c r="AE162" s="76" t="s">
        <v>107</v>
      </c>
      <c r="AF162" s="76" t="s">
        <v>107</v>
      </c>
      <c r="AG162" s="76" t="s">
        <v>107</v>
      </c>
      <c r="AH162" s="76" t="s">
        <v>107</v>
      </c>
      <c r="AI162" s="114"/>
      <c r="AJ162" s="114"/>
      <c r="AK162" s="114"/>
      <c r="AL162" s="112"/>
      <c r="AM162" s="115"/>
      <c r="AN162" s="115"/>
      <c r="AO162" s="114"/>
      <c r="AP162" s="114"/>
      <c r="AQ162" s="114"/>
      <c r="AR162" s="114"/>
      <c r="AS162" s="114"/>
      <c r="AT162" s="112"/>
      <c r="AU162" s="112"/>
      <c r="AV162" s="127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</row>
    <row r="163" spans="1:64" ht="27" customHeight="1" x14ac:dyDescent="0.25">
      <c r="A163" s="114" t="s">
        <v>76</v>
      </c>
      <c r="B163" s="114" t="s">
        <v>515</v>
      </c>
      <c r="C163" s="114" t="s">
        <v>63</v>
      </c>
      <c r="D163" s="114">
        <v>2017</v>
      </c>
      <c r="E163" s="114" t="s">
        <v>495</v>
      </c>
      <c r="F163" s="114" t="s">
        <v>1355</v>
      </c>
      <c r="G163" s="125" t="s">
        <v>455</v>
      </c>
      <c r="H163" s="112">
        <v>42849</v>
      </c>
      <c r="I163" s="114" t="s">
        <v>605</v>
      </c>
      <c r="J163" s="114">
        <v>25301</v>
      </c>
      <c r="K163" s="114" t="s">
        <v>65</v>
      </c>
      <c r="L163" s="114" t="s">
        <v>65</v>
      </c>
      <c r="M163" s="114" t="s">
        <v>507</v>
      </c>
      <c r="N163" s="99" t="s">
        <v>607</v>
      </c>
      <c r="O163" s="99" t="s">
        <v>608</v>
      </c>
      <c r="P163" s="114" t="s">
        <v>80</v>
      </c>
      <c r="Q163" s="112">
        <v>42851</v>
      </c>
      <c r="R163" s="125" t="s">
        <v>455</v>
      </c>
      <c r="S163" s="76" t="s">
        <v>107</v>
      </c>
      <c r="T163" s="76" t="s">
        <v>107</v>
      </c>
      <c r="U163" s="76" t="s">
        <v>107</v>
      </c>
      <c r="V163" s="59" t="s">
        <v>600</v>
      </c>
      <c r="W163" s="59" t="s">
        <v>149</v>
      </c>
      <c r="X163" s="59" t="s">
        <v>67</v>
      </c>
      <c r="Y163" s="59" t="s">
        <v>68</v>
      </c>
      <c r="Z163" s="59" t="s">
        <v>459</v>
      </c>
      <c r="AA163" s="125" t="s">
        <v>455</v>
      </c>
      <c r="AB163" s="76" t="s">
        <v>107</v>
      </c>
      <c r="AC163" s="76" t="s">
        <v>107</v>
      </c>
      <c r="AD163" s="76" t="s">
        <v>107</v>
      </c>
      <c r="AE163" s="59" t="s">
        <v>594</v>
      </c>
      <c r="AF163" s="76" t="s">
        <v>107</v>
      </c>
      <c r="AG163" s="76" t="s">
        <v>107</v>
      </c>
      <c r="AH163" s="76" t="s">
        <v>107</v>
      </c>
      <c r="AI163" s="114" t="s">
        <v>600</v>
      </c>
      <c r="AJ163" s="114" t="s">
        <v>117</v>
      </c>
      <c r="AK163" s="114" t="s">
        <v>1233</v>
      </c>
      <c r="AL163" s="112">
        <v>42863</v>
      </c>
      <c r="AM163" s="115">
        <v>14782400</v>
      </c>
      <c r="AN163" s="115">
        <v>17147584</v>
      </c>
      <c r="AO163" s="114" t="s">
        <v>85</v>
      </c>
      <c r="AP163" s="114" t="s">
        <v>69</v>
      </c>
      <c r="AQ163" s="114" t="s">
        <v>314</v>
      </c>
      <c r="AR163" s="114" t="s">
        <v>86</v>
      </c>
      <c r="AS163" s="114" t="s">
        <v>605</v>
      </c>
      <c r="AT163" s="112">
        <v>42863</v>
      </c>
      <c r="AU163" s="112">
        <v>42883</v>
      </c>
      <c r="AV163" s="125" t="s">
        <v>455</v>
      </c>
      <c r="AW163" s="114" t="s">
        <v>87</v>
      </c>
      <c r="AX163" s="114" t="s">
        <v>266</v>
      </c>
      <c r="AY163" s="114" t="s">
        <v>87</v>
      </c>
      <c r="AZ163" s="114" t="s">
        <v>87</v>
      </c>
      <c r="BA163" s="114" t="s">
        <v>87</v>
      </c>
      <c r="BB163" s="114" t="s">
        <v>87</v>
      </c>
      <c r="BC163" s="114" t="s">
        <v>73</v>
      </c>
      <c r="BD163" s="114" t="s">
        <v>73</v>
      </c>
      <c r="BE163" s="114" t="s">
        <v>73</v>
      </c>
      <c r="BF163" s="114" t="s">
        <v>73</v>
      </c>
      <c r="BG163" s="114" t="s">
        <v>73</v>
      </c>
      <c r="BH163" s="114" t="s">
        <v>73</v>
      </c>
      <c r="BI163" s="114" t="s">
        <v>73</v>
      </c>
      <c r="BJ163" s="114" t="s">
        <v>73</v>
      </c>
      <c r="BK163" s="114" t="s">
        <v>73</v>
      </c>
      <c r="BL163" s="114" t="s">
        <v>73</v>
      </c>
    </row>
    <row r="164" spans="1:64" ht="27" customHeight="1" x14ac:dyDescent="0.25">
      <c r="A164" s="114"/>
      <c r="B164" s="114"/>
      <c r="C164" s="114"/>
      <c r="D164" s="114"/>
      <c r="E164" s="114"/>
      <c r="F164" s="114"/>
      <c r="G164" s="126"/>
      <c r="H164" s="112"/>
      <c r="I164" s="114"/>
      <c r="J164" s="114"/>
      <c r="K164" s="114"/>
      <c r="L164" s="114"/>
      <c r="M164" s="114"/>
      <c r="N164" s="99"/>
      <c r="O164" s="99"/>
      <c r="P164" s="114"/>
      <c r="Q164" s="112"/>
      <c r="R164" s="126"/>
      <c r="S164" s="76" t="s">
        <v>107</v>
      </c>
      <c r="T164" s="76" t="s">
        <v>107</v>
      </c>
      <c r="U164" s="76" t="s">
        <v>107</v>
      </c>
      <c r="V164" s="59" t="s">
        <v>594</v>
      </c>
      <c r="W164" s="59" t="s">
        <v>210</v>
      </c>
      <c r="X164" s="59" t="s">
        <v>127</v>
      </c>
      <c r="Y164" s="59" t="s">
        <v>168</v>
      </c>
      <c r="Z164" s="59" t="s">
        <v>267</v>
      </c>
      <c r="AA164" s="126"/>
      <c r="AB164" s="76" t="s">
        <v>107</v>
      </c>
      <c r="AC164" s="76" t="s">
        <v>107</v>
      </c>
      <c r="AD164" s="76" t="s">
        <v>107</v>
      </c>
      <c r="AE164" s="59" t="s">
        <v>600</v>
      </c>
      <c r="AF164" s="76" t="s">
        <v>107</v>
      </c>
      <c r="AG164" s="76" t="s">
        <v>107</v>
      </c>
      <c r="AH164" s="76" t="s">
        <v>107</v>
      </c>
      <c r="AI164" s="114"/>
      <c r="AJ164" s="114"/>
      <c r="AK164" s="114"/>
      <c r="AL164" s="112"/>
      <c r="AM164" s="115"/>
      <c r="AN164" s="115"/>
      <c r="AO164" s="114"/>
      <c r="AP164" s="114"/>
      <c r="AQ164" s="114"/>
      <c r="AR164" s="114"/>
      <c r="AS164" s="114"/>
      <c r="AT164" s="112"/>
      <c r="AU164" s="112"/>
      <c r="AV164" s="126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</row>
    <row r="165" spans="1:64" ht="27" customHeight="1" x14ac:dyDescent="0.25">
      <c r="A165" s="114"/>
      <c r="B165" s="114"/>
      <c r="C165" s="114"/>
      <c r="D165" s="114"/>
      <c r="E165" s="114"/>
      <c r="F165" s="114"/>
      <c r="G165" s="127"/>
      <c r="H165" s="112"/>
      <c r="I165" s="114"/>
      <c r="J165" s="114"/>
      <c r="K165" s="114"/>
      <c r="L165" s="114"/>
      <c r="M165" s="114"/>
      <c r="N165" s="99"/>
      <c r="O165" s="99"/>
      <c r="P165" s="114"/>
      <c r="Q165" s="112"/>
      <c r="R165" s="127"/>
      <c r="S165" s="76" t="s">
        <v>107</v>
      </c>
      <c r="T165" s="76" t="s">
        <v>107</v>
      </c>
      <c r="U165" s="76" t="s">
        <v>107</v>
      </c>
      <c r="V165" s="66" t="s">
        <v>601</v>
      </c>
      <c r="W165" s="76" t="s">
        <v>107</v>
      </c>
      <c r="X165" s="76" t="s">
        <v>107</v>
      </c>
      <c r="Y165" s="76" t="s">
        <v>107</v>
      </c>
      <c r="Z165" s="76" t="s">
        <v>107</v>
      </c>
      <c r="AA165" s="127"/>
      <c r="AB165" s="76" t="s">
        <v>107</v>
      </c>
      <c r="AC165" s="76" t="s">
        <v>107</v>
      </c>
      <c r="AD165" s="76" t="s">
        <v>107</v>
      </c>
      <c r="AE165" s="66" t="s">
        <v>601</v>
      </c>
      <c r="AF165" s="76" t="s">
        <v>107</v>
      </c>
      <c r="AG165" s="76" t="s">
        <v>107</v>
      </c>
      <c r="AH165" s="76" t="s">
        <v>107</v>
      </c>
      <c r="AI165" s="114"/>
      <c r="AJ165" s="114"/>
      <c r="AK165" s="114"/>
      <c r="AL165" s="112"/>
      <c r="AM165" s="115"/>
      <c r="AN165" s="115"/>
      <c r="AO165" s="114"/>
      <c r="AP165" s="114"/>
      <c r="AQ165" s="114"/>
      <c r="AR165" s="114"/>
      <c r="AS165" s="114"/>
      <c r="AT165" s="112"/>
      <c r="AU165" s="112"/>
      <c r="AV165" s="127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</row>
    <row r="166" spans="1:64" ht="27" customHeight="1" x14ac:dyDescent="0.25">
      <c r="A166" s="114" t="s">
        <v>76</v>
      </c>
      <c r="B166" s="114" t="s">
        <v>439</v>
      </c>
      <c r="C166" s="114" t="s">
        <v>63</v>
      </c>
      <c r="D166" s="114">
        <v>2017</v>
      </c>
      <c r="E166" s="114" t="s">
        <v>495</v>
      </c>
      <c r="F166" s="118" t="s">
        <v>1324</v>
      </c>
      <c r="G166" s="114" t="s">
        <v>455</v>
      </c>
      <c r="H166" s="112">
        <v>42858</v>
      </c>
      <c r="I166" s="114" t="s">
        <v>1325</v>
      </c>
      <c r="J166" s="114">
        <v>31902</v>
      </c>
      <c r="K166" s="114" t="s">
        <v>65</v>
      </c>
      <c r="L166" s="114" t="s">
        <v>65</v>
      </c>
      <c r="M166" s="114" t="s">
        <v>507</v>
      </c>
      <c r="N166" s="114" t="s">
        <v>207</v>
      </c>
      <c r="O166" s="114" t="s">
        <v>207</v>
      </c>
      <c r="P166" s="114" t="s">
        <v>80</v>
      </c>
      <c r="Q166" s="112">
        <v>42860</v>
      </c>
      <c r="R166" s="114" t="s">
        <v>455</v>
      </c>
      <c r="S166" s="76" t="s">
        <v>107</v>
      </c>
      <c r="T166" s="76" t="s">
        <v>107</v>
      </c>
      <c r="U166" s="76" t="s">
        <v>107</v>
      </c>
      <c r="V166" s="66" t="s">
        <v>1326</v>
      </c>
      <c r="W166" s="59" t="s">
        <v>149</v>
      </c>
      <c r="X166" s="59" t="s">
        <v>67</v>
      </c>
      <c r="Y166" s="59" t="s">
        <v>68</v>
      </c>
      <c r="Z166" s="59" t="s">
        <v>82</v>
      </c>
      <c r="AA166" s="114" t="s">
        <v>455</v>
      </c>
      <c r="AB166" s="76" t="s">
        <v>107</v>
      </c>
      <c r="AC166" s="76" t="s">
        <v>107</v>
      </c>
      <c r="AD166" s="76" t="s">
        <v>107</v>
      </c>
      <c r="AE166" s="66" t="s">
        <v>1327</v>
      </c>
      <c r="AF166" s="76" t="s">
        <v>107</v>
      </c>
      <c r="AG166" s="76" t="s">
        <v>107</v>
      </c>
      <c r="AH166" s="76" t="s">
        <v>107</v>
      </c>
      <c r="AI166" s="114" t="s">
        <v>1328</v>
      </c>
      <c r="AJ166" s="114" t="s">
        <v>117</v>
      </c>
      <c r="AK166" s="118" t="s">
        <v>1457</v>
      </c>
      <c r="AL166" s="112">
        <v>42879</v>
      </c>
      <c r="AM166" s="122">
        <v>17915875</v>
      </c>
      <c r="AN166" s="122">
        <v>20782415</v>
      </c>
      <c r="AO166" s="114" t="s">
        <v>485</v>
      </c>
      <c r="AP166" s="114" t="s">
        <v>69</v>
      </c>
      <c r="AQ166" s="114" t="s">
        <v>830</v>
      </c>
      <c r="AR166" s="114" t="s">
        <v>264</v>
      </c>
      <c r="AS166" s="114" t="s">
        <v>1325</v>
      </c>
      <c r="AT166" s="112">
        <v>42873</v>
      </c>
      <c r="AU166" s="112">
        <v>43069</v>
      </c>
      <c r="AV166" s="114" t="s">
        <v>455</v>
      </c>
      <c r="AW166" s="114" t="s">
        <v>71</v>
      </c>
      <c r="AX166" s="114" t="s">
        <v>266</v>
      </c>
      <c r="AY166" s="114" t="s">
        <v>71</v>
      </c>
      <c r="AZ166" s="114" t="s">
        <v>71</v>
      </c>
      <c r="BA166" s="114" t="s">
        <v>71</v>
      </c>
      <c r="BB166" s="114" t="s">
        <v>71</v>
      </c>
      <c r="BC166" s="114" t="s">
        <v>73</v>
      </c>
      <c r="BD166" s="114" t="s">
        <v>73</v>
      </c>
      <c r="BE166" s="114" t="s">
        <v>73</v>
      </c>
      <c r="BF166" s="114" t="s">
        <v>73</v>
      </c>
      <c r="BG166" s="114" t="s">
        <v>73</v>
      </c>
      <c r="BH166" s="114" t="s">
        <v>73</v>
      </c>
      <c r="BI166" s="114" t="s">
        <v>73</v>
      </c>
      <c r="BJ166" s="114" t="s">
        <v>73</v>
      </c>
      <c r="BK166" s="114" t="s">
        <v>73</v>
      </c>
      <c r="BL166" s="114" t="s">
        <v>73</v>
      </c>
    </row>
    <row r="167" spans="1:64" ht="27" customHeight="1" x14ac:dyDescent="0.25">
      <c r="A167" s="114"/>
      <c r="B167" s="114"/>
      <c r="C167" s="114"/>
      <c r="D167" s="114"/>
      <c r="E167" s="114"/>
      <c r="F167" s="118"/>
      <c r="G167" s="114"/>
      <c r="H167" s="112"/>
      <c r="I167" s="114"/>
      <c r="J167" s="114"/>
      <c r="K167" s="114"/>
      <c r="L167" s="114"/>
      <c r="M167" s="114"/>
      <c r="N167" s="114"/>
      <c r="O167" s="114"/>
      <c r="P167" s="114"/>
      <c r="Q167" s="112"/>
      <c r="R167" s="114"/>
      <c r="S167" s="76" t="s">
        <v>107</v>
      </c>
      <c r="T167" s="76" t="s">
        <v>107</v>
      </c>
      <c r="U167" s="76" t="s">
        <v>107</v>
      </c>
      <c r="V167" s="66" t="s">
        <v>587</v>
      </c>
      <c r="W167" s="59" t="s">
        <v>634</v>
      </c>
      <c r="X167" s="59" t="s">
        <v>130</v>
      </c>
      <c r="Y167" s="59" t="s">
        <v>120</v>
      </c>
      <c r="Z167" s="59" t="s">
        <v>512</v>
      </c>
      <c r="AA167" s="114"/>
      <c r="AB167" s="76" t="s">
        <v>107</v>
      </c>
      <c r="AC167" s="76" t="s">
        <v>107</v>
      </c>
      <c r="AD167" s="76" t="s">
        <v>107</v>
      </c>
      <c r="AE167" s="66" t="s">
        <v>600</v>
      </c>
      <c r="AF167" s="76" t="s">
        <v>107</v>
      </c>
      <c r="AG167" s="76" t="s">
        <v>107</v>
      </c>
      <c r="AH167" s="76" t="s">
        <v>107</v>
      </c>
      <c r="AI167" s="114"/>
      <c r="AJ167" s="114"/>
      <c r="AK167" s="118"/>
      <c r="AL167" s="112"/>
      <c r="AM167" s="122"/>
      <c r="AN167" s="122"/>
      <c r="AO167" s="114"/>
      <c r="AP167" s="114"/>
      <c r="AQ167" s="114"/>
      <c r="AR167" s="114"/>
      <c r="AS167" s="114"/>
      <c r="AT167" s="112"/>
      <c r="AU167" s="112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</row>
    <row r="168" spans="1:64" ht="27" customHeight="1" x14ac:dyDescent="0.25">
      <c r="A168" s="114"/>
      <c r="B168" s="114"/>
      <c r="C168" s="114"/>
      <c r="D168" s="114"/>
      <c r="E168" s="114"/>
      <c r="F168" s="118"/>
      <c r="G168" s="114"/>
      <c r="H168" s="112"/>
      <c r="I168" s="114"/>
      <c r="J168" s="114"/>
      <c r="K168" s="114"/>
      <c r="L168" s="114"/>
      <c r="M168" s="114"/>
      <c r="N168" s="114"/>
      <c r="O168" s="114"/>
      <c r="P168" s="114"/>
      <c r="Q168" s="112"/>
      <c r="R168" s="114"/>
      <c r="S168" s="76" t="s">
        <v>107</v>
      </c>
      <c r="T168" s="76" t="s">
        <v>107</v>
      </c>
      <c r="U168" s="76" t="s">
        <v>107</v>
      </c>
      <c r="V168" s="66" t="s">
        <v>586</v>
      </c>
      <c r="W168" s="59" t="s">
        <v>1329</v>
      </c>
      <c r="X168" s="59" t="s">
        <v>1330</v>
      </c>
      <c r="Y168" s="59" t="s">
        <v>1331</v>
      </c>
      <c r="Z168" s="59" t="s">
        <v>1332</v>
      </c>
      <c r="AA168" s="114"/>
      <c r="AB168" s="76" t="s">
        <v>107</v>
      </c>
      <c r="AC168" s="76" t="s">
        <v>107</v>
      </c>
      <c r="AD168" s="76" t="s">
        <v>107</v>
      </c>
      <c r="AE168" s="76" t="s">
        <v>107</v>
      </c>
      <c r="AF168" s="76" t="s">
        <v>107</v>
      </c>
      <c r="AG168" s="76" t="s">
        <v>107</v>
      </c>
      <c r="AH168" s="76" t="s">
        <v>107</v>
      </c>
      <c r="AI168" s="114"/>
      <c r="AJ168" s="114"/>
      <c r="AK168" s="118"/>
      <c r="AL168" s="112"/>
      <c r="AM168" s="122"/>
      <c r="AN168" s="122"/>
      <c r="AO168" s="114"/>
      <c r="AP168" s="114"/>
      <c r="AQ168" s="114"/>
      <c r="AR168" s="114"/>
      <c r="AS168" s="114"/>
      <c r="AT168" s="112"/>
      <c r="AU168" s="112"/>
      <c r="AV168" s="114"/>
      <c r="AW168" s="114"/>
      <c r="AX168" s="114"/>
      <c r="AY168" s="114"/>
      <c r="AZ168" s="114"/>
      <c r="BA168" s="114"/>
      <c r="BB168" s="114"/>
      <c r="BC168" s="114"/>
      <c r="BD168" s="114"/>
      <c r="BE168" s="114"/>
      <c r="BF168" s="114"/>
      <c r="BG168" s="114"/>
      <c r="BH168" s="114"/>
      <c r="BI168" s="114"/>
      <c r="BJ168" s="114"/>
      <c r="BK168" s="114"/>
      <c r="BL168" s="114"/>
    </row>
    <row r="169" spans="1:64" ht="27" customHeight="1" x14ac:dyDescent="0.25">
      <c r="A169" s="114"/>
      <c r="B169" s="114"/>
      <c r="C169" s="114"/>
      <c r="D169" s="114"/>
      <c r="E169" s="114"/>
      <c r="F169" s="118"/>
      <c r="G169" s="114"/>
      <c r="H169" s="112"/>
      <c r="I169" s="114"/>
      <c r="J169" s="114"/>
      <c r="K169" s="114"/>
      <c r="L169" s="114"/>
      <c r="M169" s="114"/>
      <c r="N169" s="114"/>
      <c r="O169" s="114"/>
      <c r="P169" s="114"/>
      <c r="Q169" s="112"/>
      <c r="R169" s="114"/>
      <c r="S169" s="76" t="s">
        <v>107</v>
      </c>
      <c r="T169" s="76" t="s">
        <v>107</v>
      </c>
      <c r="U169" s="76" t="s">
        <v>107</v>
      </c>
      <c r="V169" s="76" t="s">
        <v>107</v>
      </c>
      <c r="W169" s="59" t="s">
        <v>1102</v>
      </c>
      <c r="X169" s="59" t="s">
        <v>1103</v>
      </c>
      <c r="Y169" s="59" t="s">
        <v>339</v>
      </c>
      <c r="Z169" s="59" t="s">
        <v>1333</v>
      </c>
      <c r="AA169" s="114"/>
      <c r="AB169" s="76" t="s">
        <v>107</v>
      </c>
      <c r="AC169" s="76" t="s">
        <v>107</v>
      </c>
      <c r="AD169" s="76" t="s">
        <v>107</v>
      </c>
      <c r="AE169" s="76" t="s">
        <v>107</v>
      </c>
      <c r="AF169" s="76" t="s">
        <v>107</v>
      </c>
      <c r="AG169" s="76" t="s">
        <v>107</v>
      </c>
      <c r="AH169" s="76" t="s">
        <v>107</v>
      </c>
      <c r="AI169" s="114"/>
      <c r="AJ169" s="114"/>
      <c r="AK169" s="118"/>
      <c r="AL169" s="112"/>
      <c r="AM169" s="122"/>
      <c r="AN169" s="122"/>
      <c r="AO169" s="114"/>
      <c r="AP169" s="114"/>
      <c r="AQ169" s="114"/>
      <c r="AR169" s="114"/>
      <c r="AS169" s="114"/>
      <c r="AT169" s="112"/>
      <c r="AU169" s="112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</row>
    <row r="170" spans="1:64" ht="27" customHeight="1" x14ac:dyDescent="0.25">
      <c r="A170" s="114" t="s">
        <v>76</v>
      </c>
      <c r="B170" s="114" t="s">
        <v>598</v>
      </c>
      <c r="C170" s="114" t="s">
        <v>63</v>
      </c>
      <c r="D170" s="114">
        <v>2017</v>
      </c>
      <c r="E170" s="114" t="s">
        <v>495</v>
      </c>
      <c r="F170" s="118" t="s">
        <v>1444</v>
      </c>
      <c r="G170" s="125" t="s">
        <v>455</v>
      </c>
      <c r="H170" s="112">
        <v>42860</v>
      </c>
      <c r="I170" s="114" t="s">
        <v>632</v>
      </c>
      <c r="J170" s="114">
        <v>51501</v>
      </c>
      <c r="K170" s="114" t="s">
        <v>65</v>
      </c>
      <c r="L170" s="114" t="s">
        <v>65</v>
      </c>
      <c r="M170" s="114" t="s">
        <v>65</v>
      </c>
      <c r="N170" s="114" t="s">
        <v>163</v>
      </c>
      <c r="O170" s="114" t="s">
        <v>163</v>
      </c>
      <c r="P170" s="114" t="s">
        <v>80</v>
      </c>
      <c r="Q170" s="112">
        <v>42864</v>
      </c>
      <c r="R170" s="125" t="s">
        <v>455</v>
      </c>
      <c r="S170" s="76" t="s">
        <v>107</v>
      </c>
      <c r="T170" s="76" t="s">
        <v>107</v>
      </c>
      <c r="U170" s="76" t="s">
        <v>107</v>
      </c>
      <c r="V170" s="59" t="s">
        <v>633</v>
      </c>
      <c r="W170" s="59" t="s">
        <v>149</v>
      </c>
      <c r="X170" s="59" t="s">
        <v>67</v>
      </c>
      <c r="Y170" s="59" t="s">
        <v>68</v>
      </c>
      <c r="Z170" s="59" t="s">
        <v>262</v>
      </c>
      <c r="AA170" s="125" t="s">
        <v>455</v>
      </c>
      <c r="AB170" s="76" t="s">
        <v>107</v>
      </c>
      <c r="AC170" s="76" t="s">
        <v>107</v>
      </c>
      <c r="AD170" s="76" t="s">
        <v>107</v>
      </c>
      <c r="AE170" s="66" t="s">
        <v>586</v>
      </c>
      <c r="AF170" s="76" t="s">
        <v>107</v>
      </c>
      <c r="AG170" s="76" t="s">
        <v>107</v>
      </c>
      <c r="AH170" s="76" t="s">
        <v>107</v>
      </c>
      <c r="AI170" s="114" t="s">
        <v>594</v>
      </c>
      <c r="AJ170" s="114" t="s">
        <v>117</v>
      </c>
      <c r="AK170" s="118" t="s">
        <v>1190</v>
      </c>
      <c r="AL170" s="112">
        <v>42872</v>
      </c>
      <c r="AM170" s="206">
        <v>4476800</v>
      </c>
      <c r="AN170" s="206">
        <v>5193088</v>
      </c>
      <c r="AO170" s="114" t="s">
        <v>85</v>
      </c>
      <c r="AP170" s="114" t="s">
        <v>69</v>
      </c>
      <c r="AQ170" s="114" t="s">
        <v>70</v>
      </c>
      <c r="AR170" s="114" t="s">
        <v>264</v>
      </c>
      <c r="AS170" s="114" t="s">
        <v>632</v>
      </c>
      <c r="AT170" s="112">
        <v>42872</v>
      </c>
      <c r="AU170" s="112">
        <v>42903</v>
      </c>
      <c r="AV170" s="125" t="s">
        <v>455</v>
      </c>
      <c r="AW170" s="114" t="s">
        <v>87</v>
      </c>
      <c r="AX170" s="114" t="s">
        <v>266</v>
      </c>
      <c r="AY170" s="114" t="s">
        <v>87</v>
      </c>
      <c r="AZ170" s="114" t="s">
        <v>87</v>
      </c>
      <c r="BA170" s="114" t="s">
        <v>87</v>
      </c>
      <c r="BB170" s="114" t="s">
        <v>87</v>
      </c>
      <c r="BC170" s="114" t="s">
        <v>73</v>
      </c>
      <c r="BD170" s="114" t="s">
        <v>73</v>
      </c>
      <c r="BE170" s="114" t="s">
        <v>73</v>
      </c>
      <c r="BF170" s="114" t="s">
        <v>73</v>
      </c>
      <c r="BG170" s="114" t="s">
        <v>73</v>
      </c>
      <c r="BH170" s="114" t="s">
        <v>73</v>
      </c>
      <c r="BI170" s="114" t="s">
        <v>73</v>
      </c>
      <c r="BJ170" s="114" t="s">
        <v>73</v>
      </c>
      <c r="BK170" s="114" t="s">
        <v>73</v>
      </c>
      <c r="BL170" s="114" t="s">
        <v>73</v>
      </c>
    </row>
    <row r="171" spans="1:64" ht="27" customHeight="1" x14ac:dyDescent="0.25">
      <c r="A171" s="114"/>
      <c r="B171" s="114"/>
      <c r="C171" s="114"/>
      <c r="D171" s="114"/>
      <c r="E171" s="114"/>
      <c r="F171" s="118"/>
      <c r="G171" s="126"/>
      <c r="H171" s="112"/>
      <c r="I171" s="114"/>
      <c r="J171" s="114"/>
      <c r="K171" s="114"/>
      <c r="L171" s="114"/>
      <c r="M171" s="114"/>
      <c r="N171" s="114"/>
      <c r="O171" s="114"/>
      <c r="P171" s="114"/>
      <c r="Q171" s="112"/>
      <c r="R171" s="126"/>
      <c r="S171" s="76" t="s">
        <v>107</v>
      </c>
      <c r="T171" s="76" t="s">
        <v>107</v>
      </c>
      <c r="U171" s="76" t="s">
        <v>107</v>
      </c>
      <c r="V171" s="66" t="s">
        <v>586</v>
      </c>
      <c r="W171" s="59" t="s">
        <v>634</v>
      </c>
      <c r="X171" s="59" t="s">
        <v>130</v>
      </c>
      <c r="Y171" s="59" t="s">
        <v>120</v>
      </c>
      <c r="Z171" s="59" t="s">
        <v>512</v>
      </c>
      <c r="AA171" s="126"/>
      <c r="AB171" s="76" t="s">
        <v>107</v>
      </c>
      <c r="AC171" s="76" t="s">
        <v>107</v>
      </c>
      <c r="AD171" s="76" t="s">
        <v>107</v>
      </c>
      <c r="AE171" s="59" t="s">
        <v>594</v>
      </c>
      <c r="AF171" s="76" t="s">
        <v>107</v>
      </c>
      <c r="AG171" s="76" t="s">
        <v>107</v>
      </c>
      <c r="AH171" s="76" t="s">
        <v>107</v>
      </c>
      <c r="AI171" s="114"/>
      <c r="AJ171" s="114"/>
      <c r="AK171" s="118"/>
      <c r="AL171" s="112"/>
      <c r="AM171" s="206"/>
      <c r="AN171" s="206"/>
      <c r="AO171" s="114"/>
      <c r="AP171" s="114"/>
      <c r="AQ171" s="114"/>
      <c r="AR171" s="114"/>
      <c r="AS171" s="114"/>
      <c r="AT171" s="112"/>
      <c r="AU171" s="112"/>
      <c r="AV171" s="126"/>
      <c r="AW171" s="114"/>
      <c r="AX171" s="114"/>
      <c r="AY171" s="114"/>
      <c r="AZ171" s="114"/>
      <c r="BA171" s="114"/>
      <c r="BB171" s="114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</row>
    <row r="172" spans="1:64" ht="27" customHeight="1" x14ac:dyDescent="0.25">
      <c r="A172" s="114"/>
      <c r="B172" s="114"/>
      <c r="C172" s="114"/>
      <c r="D172" s="114"/>
      <c r="E172" s="114"/>
      <c r="F172" s="118"/>
      <c r="G172" s="127"/>
      <c r="H172" s="112"/>
      <c r="I172" s="114"/>
      <c r="J172" s="114"/>
      <c r="K172" s="114"/>
      <c r="L172" s="114"/>
      <c r="M172" s="114"/>
      <c r="N172" s="114"/>
      <c r="O172" s="114"/>
      <c r="P172" s="114"/>
      <c r="Q172" s="112"/>
      <c r="R172" s="127"/>
      <c r="S172" s="76" t="s">
        <v>107</v>
      </c>
      <c r="T172" s="76" t="s">
        <v>107</v>
      </c>
      <c r="U172" s="76" t="s">
        <v>107</v>
      </c>
      <c r="V172" s="66" t="s">
        <v>600</v>
      </c>
      <c r="W172" s="59" t="s">
        <v>635</v>
      </c>
      <c r="X172" s="59" t="s">
        <v>636</v>
      </c>
      <c r="Y172" s="59" t="s">
        <v>637</v>
      </c>
      <c r="Z172" s="59" t="s">
        <v>638</v>
      </c>
      <c r="AA172" s="127"/>
      <c r="AB172" s="76" t="s">
        <v>107</v>
      </c>
      <c r="AC172" s="76" t="s">
        <v>107</v>
      </c>
      <c r="AD172" s="76" t="s">
        <v>107</v>
      </c>
      <c r="AE172" s="66" t="s">
        <v>600</v>
      </c>
      <c r="AF172" s="76" t="s">
        <v>107</v>
      </c>
      <c r="AG172" s="76" t="s">
        <v>107</v>
      </c>
      <c r="AH172" s="76" t="s">
        <v>107</v>
      </c>
      <c r="AI172" s="114"/>
      <c r="AJ172" s="114"/>
      <c r="AK172" s="118"/>
      <c r="AL172" s="112"/>
      <c r="AM172" s="206"/>
      <c r="AN172" s="206"/>
      <c r="AO172" s="114"/>
      <c r="AP172" s="114"/>
      <c r="AQ172" s="114"/>
      <c r="AR172" s="114"/>
      <c r="AS172" s="114"/>
      <c r="AT172" s="112"/>
      <c r="AU172" s="112"/>
      <c r="AV172" s="127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</row>
    <row r="173" spans="1:64" ht="27" customHeight="1" x14ac:dyDescent="0.25">
      <c r="A173" s="114" t="s">
        <v>109</v>
      </c>
      <c r="B173" s="114" t="s">
        <v>439</v>
      </c>
      <c r="C173" s="114" t="s">
        <v>63</v>
      </c>
      <c r="D173" s="114">
        <v>2017</v>
      </c>
      <c r="E173" s="114" t="s">
        <v>495</v>
      </c>
      <c r="F173" s="114" t="s">
        <v>496</v>
      </c>
      <c r="G173" s="113" t="s">
        <v>111</v>
      </c>
      <c r="H173" s="112">
        <v>42842</v>
      </c>
      <c r="I173" s="114" t="s">
        <v>497</v>
      </c>
      <c r="J173" s="114">
        <v>22801</v>
      </c>
      <c r="K173" s="114" t="s">
        <v>65</v>
      </c>
      <c r="L173" s="114" t="s">
        <v>65</v>
      </c>
      <c r="M173" s="114" t="s">
        <v>498</v>
      </c>
      <c r="N173" s="114" t="s">
        <v>499</v>
      </c>
      <c r="O173" s="114" t="s">
        <v>499</v>
      </c>
      <c r="P173" s="114" t="s">
        <v>80</v>
      </c>
      <c r="Q173" s="112">
        <v>42846</v>
      </c>
      <c r="R173" s="113" t="s">
        <v>111</v>
      </c>
      <c r="S173" s="76" t="s">
        <v>107</v>
      </c>
      <c r="T173" s="76" t="s">
        <v>107</v>
      </c>
      <c r="U173" s="76" t="s">
        <v>107</v>
      </c>
      <c r="V173" s="59" t="s">
        <v>208</v>
      </c>
      <c r="W173" s="59" t="s">
        <v>149</v>
      </c>
      <c r="X173" s="59" t="s">
        <v>67</v>
      </c>
      <c r="Y173" s="59" t="s">
        <v>68</v>
      </c>
      <c r="Z173" s="59" t="s">
        <v>82</v>
      </c>
      <c r="AA173" s="113" t="s">
        <v>111</v>
      </c>
      <c r="AB173" s="76" t="s">
        <v>107</v>
      </c>
      <c r="AC173" s="76" t="s">
        <v>107</v>
      </c>
      <c r="AD173" s="76" t="s">
        <v>107</v>
      </c>
      <c r="AE173" s="59" t="s">
        <v>500</v>
      </c>
      <c r="AF173" s="76" t="s">
        <v>107</v>
      </c>
      <c r="AG173" s="76" t="s">
        <v>107</v>
      </c>
      <c r="AH173" s="76" t="s">
        <v>107</v>
      </c>
      <c r="AI173" s="59" t="s">
        <v>501</v>
      </c>
      <c r="AJ173" s="59" t="s">
        <v>117</v>
      </c>
      <c r="AK173" s="59" t="s">
        <v>1210</v>
      </c>
      <c r="AL173" s="60">
        <v>42866</v>
      </c>
      <c r="AM173" s="67">
        <v>1328000</v>
      </c>
      <c r="AN173" s="67">
        <f>AM173*1.16</f>
        <v>1540480</v>
      </c>
      <c r="AO173" s="59" t="s">
        <v>85</v>
      </c>
      <c r="AP173" s="59" t="s">
        <v>69</v>
      </c>
      <c r="AQ173" s="59" t="s">
        <v>70</v>
      </c>
      <c r="AR173" s="59" t="s">
        <v>86</v>
      </c>
      <c r="AS173" s="114" t="s">
        <v>497</v>
      </c>
      <c r="AT173" s="60">
        <v>42859</v>
      </c>
      <c r="AU173" s="60">
        <v>42980</v>
      </c>
      <c r="AV173" s="113" t="s">
        <v>111</v>
      </c>
      <c r="AW173" s="114" t="s">
        <v>87</v>
      </c>
      <c r="AX173" s="114" t="s">
        <v>266</v>
      </c>
      <c r="AY173" s="114" t="s">
        <v>87</v>
      </c>
      <c r="AZ173" s="114" t="s">
        <v>87</v>
      </c>
      <c r="BA173" s="114" t="s">
        <v>87</v>
      </c>
      <c r="BB173" s="114" t="s">
        <v>87</v>
      </c>
      <c r="BC173" s="114" t="s">
        <v>73</v>
      </c>
      <c r="BD173" s="114" t="s">
        <v>73</v>
      </c>
      <c r="BE173" s="114" t="s">
        <v>73</v>
      </c>
      <c r="BF173" s="114" t="s">
        <v>73</v>
      </c>
      <c r="BG173" s="114" t="s">
        <v>73</v>
      </c>
      <c r="BH173" s="114" t="s">
        <v>73</v>
      </c>
      <c r="BI173" s="114" t="s">
        <v>73</v>
      </c>
      <c r="BJ173" s="114" t="s">
        <v>73</v>
      </c>
      <c r="BK173" s="114" t="s">
        <v>73</v>
      </c>
      <c r="BL173" s="114" t="s">
        <v>73</v>
      </c>
    </row>
    <row r="174" spans="1:64" ht="27" customHeight="1" x14ac:dyDescent="0.25">
      <c r="A174" s="114"/>
      <c r="B174" s="114"/>
      <c r="C174" s="114"/>
      <c r="D174" s="114"/>
      <c r="E174" s="114"/>
      <c r="F174" s="114"/>
      <c r="G174" s="113"/>
      <c r="H174" s="112"/>
      <c r="I174" s="114"/>
      <c r="J174" s="114"/>
      <c r="K174" s="114"/>
      <c r="L174" s="114"/>
      <c r="M174" s="114"/>
      <c r="N174" s="114"/>
      <c r="O174" s="114"/>
      <c r="P174" s="114"/>
      <c r="Q174" s="112"/>
      <c r="R174" s="113"/>
      <c r="S174" s="76" t="s">
        <v>107</v>
      </c>
      <c r="T174" s="76" t="s">
        <v>107</v>
      </c>
      <c r="U174" s="76" t="s">
        <v>107</v>
      </c>
      <c r="V174" s="76" t="s">
        <v>107</v>
      </c>
      <c r="W174" s="59" t="s">
        <v>502</v>
      </c>
      <c r="X174" s="59" t="s">
        <v>503</v>
      </c>
      <c r="Y174" s="59" t="s">
        <v>127</v>
      </c>
      <c r="Z174" s="59" t="s">
        <v>504</v>
      </c>
      <c r="AA174" s="113"/>
      <c r="AB174" s="76" t="s">
        <v>107</v>
      </c>
      <c r="AC174" s="76" t="s">
        <v>107</v>
      </c>
      <c r="AD174" s="76" t="s">
        <v>107</v>
      </c>
      <c r="AE174" s="59" t="s">
        <v>501</v>
      </c>
      <c r="AF174" s="76" t="s">
        <v>107</v>
      </c>
      <c r="AG174" s="76" t="s">
        <v>107</v>
      </c>
      <c r="AH174" s="76" t="s">
        <v>107</v>
      </c>
      <c r="AI174" s="59" t="s">
        <v>500</v>
      </c>
      <c r="AJ174" s="59" t="s">
        <v>117</v>
      </c>
      <c r="AK174" s="59" t="s">
        <v>1211</v>
      </c>
      <c r="AL174" s="60">
        <v>42866</v>
      </c>
      <c r="AM174" s="67">
        <v>1008000</v>
      </c>
      <c r="AN174" s="67">
        <f>AM174*1.16</f>
        <v>1169280</v>
      </c>
      <c r="AO174" s="59" t="s">
        <v>85</v>
      </c>
      <c r="AP174" s="59" t="s">
        <v>69</v>
      </c>
      <c r="AQ174" s="59" t="s">
        <v>70</v>
      </c>
      <c r="AR174" s="59" t="s">
        <v>86</v>
      </c>
      <c r="AS174" s="114"/>
      <c r="AT174" s="60">
        <v>42859</v>
      </c>
      <c r="AU174" s="60">
        <v>42980</v>
      </c>
      <c r="AV174" s="113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</row>
    <row r="175" spans="1:64" ht="27" customHeight="1" x14ac:dyDescent="0.25">
      <c r="A175" s="114"/>
      <c r="B175" s="114"/>
      <c r="C175" s="114"/>
      <c r="D175" s="114"/>
      <c r="E175" s="114"/>
      <c r="F175" s="114"/>
      <c r="G175" s="113"/>
      <c r="H175" s="112"/>
      <c r="I175" s="114"/>
      <c r="J175" s="114"/>
      <c r="K175" s="114"/>
      <c r="L175" s="114"/>
      <c r="M175" s="114"/>
      <c r="N175" s="114"/>
      <c r="O175" s="114"/>
      <c r="P175" s="114"/>
      <c r="Q175" s="112"/>
      <c r="R175" s="113"/>
      <c r="S175" s="76" t="s">
        <v>107</v>
      </c>
      <c r="T175" s="76" t="s">
        <v>107</v>
      </c>
      <c r="U175" s="76" t="s">
        <v>107</v>
      </c>
      <c r="V175" s="76" t="s">
        <v>107</v>
      </c>
      <c r="W175" s="59" t="s">
        <v>142</v>
      </c>
      <c r="X175" s="59" t="s">
        <v>275</v>
      </c>
      <c r="Y175" s="59" t="s">
        <v>144</v>
      </c>
      <c r="Z175" s="59" t="s">
        <v>145</v>
      </c>
      <c r="AA175" s="113"/>
      <c r="AB175" s="76" t="s">
        <v>107</v>
      </c>
      <c r="AC175" s="76" t="s">
        <v>107</v>
      </c>
      <c r="AD175" s="76" t="s">
        <v>107</v>
      </c>
      <c r="AE175" s="76" t="s">
        <v>107</v>
      </c>
      <c r="AF175" s="76" t="s">
        <v>107</v>
      </c>
      <c r="AG175" s="76" t="s">
        <v>107</v>
      </c>
      <c r="AH175" s="76" t="s">
        <v>107</v>
      </c>
      <c r="AI175" s="76" t="s">
        <v>107</v>
      </c>
      <c r="AJ175" s="76" t="s">
        <v>107</v>
      </c>
      <c r="AK175" s="76" t="s">
        <v>107</v>
      </c>
      <c r="AL175" s="76" t="s">
        <v>107</v>
      </c>
      <c r="AM175" s="47" t="s">
        <v>107</v>
      </c>
      <c r="AN175" s="47" t="s">
        <v>107</v>
      </c>
      <c r="AO175" s="76" t="s">
        <v>107</v>
      </c>
      <c r="AP175" s="76" t="s">
        <v>1351</v>
      </c>
      <c r="AQ175" s="76" t="s">
        <v>1351</v>
      </c>
      <c r="AR175" s="76" t="s">
        <v>1346</v>
      </c>
      <c r="AS175" s="114"/>
      <c r="AT175" s="76" t="s">
        <v>107</v>
      </c>
      <c r="AU175" s="76" t="s">
        <v>107</v>
      </c>
      <c r="AV175" s="113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14"/>
      <c r="BH175" s="114"/>
      <c r="BI175" s="114"/>
      <c r="BJ175" s="114"/>
      <c r="BK175" s="114"/>
      <c r="BL175" s="114"/>
    </row>
    <row r="176" spans="1:64" ht="27" customHeight="1" x14ac:dyDescent="0.25">
      <c r="A176" s="114" t="s">
        <v>109</v>
      </c>
      <c r="B176" s="114" t="s">
        <v>258</v>
      </c>
      <c r="C176" s="114" t="s">
        <v>63</v>
      </c>
      <c r="D176" s="114">
        <v>2017</v>
      </c>
      <c r="E176" s="114" t="s">
        <v>495</v>
      </c>
      <c r="F176" s="114" t="s">
        <v>505</v>
      </c>
      <c r="G176" s="113" t="s">
        <v>111</v>
      </c>
      <c r="H176" s="112">
        <v>42846</v>
      </c>
      <c r="I176" s="125" t="s">
        <v>506</v>
      </c>
      <c r="J176" s="114">
        <v>41103</v>
      </c>
      <c r="K176" s="114" t="s">
        <v>65</v>
      </c>
      <c r="L176" s="114" t="s">
        <v>65</v>
      </c>
      <c r="M176" s="114" t="s">
        <v>507</v>
      </c>
      <c r="N176" s="114" t="s">
        <v>207</v>
      </c>
      <c r="O176" s="114" t="s">
        <v>207</v>
      </c>
      <c r="P176" s="114" t="s">
        <v>80</v>
      </c>
      <c r="Q176" s="112">
        <v>42851</v>
      </c>
      <c r="R176" s="113" t="s">
        <v>111</v>
      </c>
      <c r="S176" s="76" t="s">
        <v>107</v>
      </c>
      <c r="T176" s="76" t="s">
        <v>107</v>
      </c>
      <c r="U176" s="76" t="s">
        <v>107</v>
      </c>
      <c r="V176" s="59" t="s">
        <v>508</v>
      </c>
      <c r="W176" s="59" t="s">
        <v>149</v>
      </c>
      <c r="X176" s="59" t="s">
        <v>67</v>
      </c>
      <c r="Y176" s="59" t="s">
        <v>68</v>
      </c>
      <c r="Z176" s="59" t="s">
        <v>371</v>
      </c>
      <c r="AA176" s="113" t="s">
        <v>111</v>
      </c>
      <c r="AB176" s="76" t="s">
        <v>107</v>
      </c>
      <c r="AC176" s="76" t="s">
        <v>107</v>
      </c>
      <c r="AD176" s="76" t="s">
        <v>107</v>
      </c>
      <c r="AE176" s="59" t="s">
        <v>509</v>
      </c>
      <c r="AF176" s="76" t="s">
        <v>107</v>
      </c>
      <c r="AG176" s="76" t="s">
        <v>107</v>
      </c>
      <c r="AH176" s="76" t="s">
        <v>107</v>
      </c>
      <c r="AI176" s="114" t="s">
        <v>509</v>
      </c>
      <c r="AJ176" s="114" t="s">
        <v>117</v>
      </c>
      <c r="AK176" s="114" t="s">
        <v>612</v>
      </c>
      <c r="AL176" s="112">
        <v>42871</v>
      </c>
      <c r="AM176" s="115">
        <v>28606269.5</v>
      </c>
      <c r="AN176" s="115">
        <v>33183272.620000001</v>
      </c>
      <c r="AO176" s="114" t="s">
        <v>485</v>
      </c>
      <c r="AP176" s="114" t="s">
        <v>69</v>
      </c>
      <c r="AQ176" s="114" t="s">
        <v>70</v>
      </c>
      <c r="AR176" s="114" t="s">
        <v>86</v>
      </c>
      <c r="AS176" s="114" t="s">
        <v>506</v>
      </c>
      <c r="AT176" s="112">
        <v>42864</v>
      </c>
      <c r="AU176" s="112">
        <v>42912</v>
      </c>
      <c r="AV176" s="113" t="s">
        <v>111</v>
      </c>
      <c r="AW176" s="114" t="s">
        <v>87</v>
      </c>
      <c r="AX176" s="114" t="s">
        <v>675</v>
      </c>
      <c r="AY176" s="74" t="s">
        <v>1212</v>
      </c>
      <c r="AZ176" s="52" t="s">
        <v>1216</v>
      </c>
      <c r="BA176" s="60">
        <v>42947</v>
      </c>
      <c r="BB176" s="205" t="s">
        <v>87</v>
      </c>
      <c r="BC176" s="114" t="s">
        <v>73</v>
      </c>
      <c r="BD176" s="114" t="s">
        <v>73</v>
      </c>
      <c r="BE176" s="114" t="s">
        <v>73</v>
      </c>
      <c r="BF176" s="114" t="s">
        <v>73</v>
      </c>
      <c r="BG176" s="114" t="s">
        <v>73</v>
      </c>
      <c r="BH176" s="114" t="s">
        <v>73</v>
      </c>
      <c r="BI176" s="114" t="s">
        <v>73</v>
      </c>
      <c r="BJ176" s="114" t="s">
        <v>73</v>
      </c>
      <c r="BK176" s="114" t="s">
        <v>73</v>
      </c>
      <c r="BL176" s="114" t="s">
        <v>73</v>
      </c>
    </row>
    <row r="177" spans="1:64" ht="27" customHeight="1" x14ac:dyDescent="0.25">
      <c r="A177" s="114"/>
      <c r="B177" s="114"/>
      <c r="C177" s="114"/>
      <c r="D177" s="114"/>
      <c r="E177" s="114"/>
      <c r="F177" s="114"/>
      <c r="G177" s="113"/>
      <c r="H177" s="112"/>
      <c r="I177" s="126"/>
      <c r="J177" s="114"/>
      <c r="K177" s="114"/>
      <c r="L177" s="114"/>
      <c r="M177" s="114"/>
      <c r="N177" s="114"/>
      <c r="O177" s="114"/>
      <c r="P177" s="114"/>
      <c r="Q177" s="112"/>
      <c r="R177" s="113"/>
      <c r="S177" s="76" t="s">
        <v>107</v>
      </c>
      <c r="T177" s="76" t="s">
        <v>107</v>
      </c>
      <c r="U177" s="76" t="s">
        <v>107</v>
      </c>
      <c r="V177" s="59" t="s">
        <v>510</v>
      </c>
      <c r="W177" s="59" t="s">
        <v>511</v>
      </c>
      <c r="X177" s="59" t="s">
        <v>130</v>
      </c>
      <c r="Y177" s="59" t="s">
        <v>120</v>
      </c>
      <c r="Z177" s="59" t="s">
        <v>512</v>
      </c>
      <c r="AA177" s="113"/>
      <c r="AB177" s="76" t="s">
        <v>107</v>
      </c>
      <c r="AC177" s="76" t="s">
        <v>107</v>
      </c>
      <c r="AD177" s="76" t="s">
        <v>107</v>
      </c>
      <c r="AE177" s="76" t="s">
        <v>107</v>
      </c>
      <c r="AF177" s="76" t="s">
        <v>107</v>
      </c>
      <c r="AG177" s="76" t="s">
        <v>107</v>
      </c>
      <c r="AH177" s="76" t="s">
        <v>107</v>
      </c>
      <c r="AI177" s="114"/>
      <c r="AJ177" s="114"/>
      <c r="AK177" s="114"/>
      <c r="AL177" s="112"/>
      <c r="AM177" s="115"/>
      <c r="AN177" s="115"/>
      <c r="AO177" s="114"/>
      <c r="AP177" s="114"/>
      <c r="AQ177" s="114"/>
      <c r="AR177" s="114"/>
      <c r="AS177" s="114"/>
      <c r="AT177" s="112"/>
      <c r="AU177" s="112"/>
      <c r="AV177" s="113"/>
      <c r="AW177" s="114"/>
      <c r="AX177" s="114"/>
      <c r="AY177" s="74" t="s">
        <v>1214</v>
      </c>
      <c r="AZ177" s="52" t="s">
        <v>1216</v>
      </c>
      <c r="BA177" s="60">
        <v>42991</v>
      </c>
      <c r="BB177" s="205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</row>
    <row r="178" spans="1:64" ht="27" customHeight="1" x14ac:dyDescent="0.25">
      <c r="A178" s="114"/>
      <c r="B178" s="114"/>
      <c r="C178" s="114"/>
      <c r="D178" s="114"/>
      <c r="E178" s="114"/>
      <c r="F178" s="114"/>
      <c r="G178" s="113"/>
      <c r="H178" s="112"/>
      <c r="I178" s="126"/>
      <c r="J178" s="114"/>
      <c r="K178" s="114"/>
      <c r="L178" s="114"/>
      <c r="M178" s="114"/>
      <c r="N178" s="114"/>
      <c r="O178" s="114"/>
      <c r="P178" s="114"/>
      <c r="Q178" s="112"/>
      <c r="R178" s="113"/>
      <c r="S178" s="76" t="s">
        <v>107</v>
      </c>
      <c r="T178" s="76" t="s">
        <v>107</v>
      </c>
      <c r="U178" s="76" t="s">
        <v>107</v>
      </c>
      <c r="V178" s="59" t="s">
        <v>513</v>
      </c>
      <c r="W178" s="59" t="s">
        <v>167</v>
      </c>
      <c r="X178" s="59" t="s">
        <v>127</v>
      </c>
      <c r="Y178" s="59" t="s">
        <v>168</v>
      </c>
      <c r="Z178" s="59" t="s">
        <v>514</v>
      </c>
      <c r="AA178" s="113"/>
      <c r="AB178" s="76" t="s">
        <v>107</v>
      </c>
      <c r="AC178" s="76" t="s">
        <v>107</v>
      </c>
      <c r="AD178" s="76" t="s">
        <v>107</v>
      </c>
      <c r="AE178" s="76" t="s">
        <v>107</v>
      </c>
      <c r="AF178" s="76" t="s">
        <v>107</v>
      </c>
      <c r="AG178" s="76" t="s">
        <v>107</v>
      </c>
      <c r="AH178" s="76" t="s">
        <v>107</v>
      </c>
      <c r="AI178" s="114"/>
      <c r="AJ178" s="114"/>
      <c r="AK178" s="114"/>
      <c r="AL178" s="112"/>
      <c r="AM178" s="115"/>
      <c r="AN178" s="115"/>
      <c r="AO178" s="114"/>
      <c r="AP178" s="114"/>
      <c r="AQ178" s="114"/>
      <c r="AR178" s="114"/>
      <c r="AS178" s="114"/>
      <c r="AT178" s="112"/>
      <c r="AU178" s="112"/>
      <c r="AV178" s="113"/>
      <c r="AW178" s="114"/>
      <c r="AX178" s="114"/>
      <c r="AY178" s="74" t="s">
        <v>1213</v>
      </c>
      <c r="AZ178" s="52" t="s">
        <v>1216</v>
      </c>
      <c r="BA178" s="60">
        <v>42991</v>
      </c>
      <c r="BB178" s="205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</row>
    <row r="179" spans="1:64" ht="27" customHeight="1" x14ac:dyDescent="0.25">
      <c r="A179" s="114"/>
      <c r="B179" s="114"/>
      <c r="C179" s="114"/>
      <c r="D179" s="114"/>
      <c r="E179" s="114"/>
      <c r="F179" s="114"/>
      <c r="G179" s="113"/>
      <c r="H179" s="112"/>
      <c r="I179" s="127"/>
      <c r="J179" s="114"/>
      <c r="K179" s="114"/>
      <c r="L179" s="114"/>
      <c r="M179" s="114"/>
      <c r="N179" s="114"/>
      <c r="O179" s="114"/>
      <c r="P179" s="114"/>
      <c r="Q179" s="112"/>
      <c r="R179" s="113"/>
      <c r="S179" s="76" t="s">
        <v>107</v>
      </c>
      <c r="T179" s="76" t="s">
        <v>107</v>
      </c>
      <c r="U179" s="76" t="s">
        <v>107</v>
      </c>
      <c r="V179" s="59" t="s">
        <v>509</v>
      </c>
      <c r="W179" s="76" t="s">
        <v>107</v>
      </c>
      <c r="X179" s="76" t="s">
        <v>107</v>
      </c>
      <c r="Y179" s="76" t="s">
        <v>107</v>
      </c>
      <c r="Z179" s="76" t="s">
        <v>107</v>
      </c>
      <c r="AA179" s="113"/>
      <c r="AB179" s="76" t="s">
        <v>107</v>
      </c>
      <c r="AC179" s="76" t="s">
        <v>107</v>
      </c>
      <c r="AD179" s="76" t="s">
        <v>107</v>
      </c>
      <c r="AE179" s="76" t="s">
        <v>107</v>
      </c>
      <c r="AF179" s="76" t="s">
        <v>107</v>
      </c>
      <c r="AG179" s="76" t="s">
        <v>107</v>
      </c>
      <c r="AH179" s="76" t="s">
        <v>107</v>
      </c>
      <c r="AI179" s="114"/>
      <c r="AJ179" s="114"/>
      <c r="AK179" s="114"/>
      <c r="AL179" s="112"/>
      <c r="AM179" s="115"/>
      <c r="AN179" s="115"/>
      <c r="AO179" s="114"/>
      <c r="AP179" s="114"/>
      <c r="AQ179" s="114"/>
      <c r="AR179" s="114"/>
      <c r="AS179" s="114"/>
      <c r="AT179" s="112"/>
      <c r="AU179" s="112"/>
      <c r="AV179" s="113"/>
      <c r="AW179" s="114"/>
      <c r="AX179" s="114"/>
      <c r="AY179" s="51" t="s">
        <v>1215</v>
      </c>
      <c r="AZ179" s="51" t="s">
        <v>1215</v>
      </c>
      <c r="BA179" s="51" t="s">
        <v>1215</v>
      </c>
      <c r="BB179" s="205"/>
      <c r="BC179" s="114"/>
      <c r="BD179" s="114"/>
      <c r="BE179" s="114"/>
      <c r="BF179" s="114"/>
      <c r="BG179" s="114"/>
      <c r="BH179" s="114"/>
      <c r="BI179" s="114"/>
      <c r="BJ179" s="114"/>
      <c r="BK179" s="114"/>
      <c r="BL179" s="114"/>
    </row>
    <row r="180" spans="1:64" ht="27" customHeight="1" x14ac:dyDescent="0.25">
      <c r="A180" s="114" t="s">
        <v>131</v>
      </c>
      <c r="B180" s="114" t="s">
        <v>515</v>
      </c>
      <c r="C180" s="124" t="s">
        <v>63</v>
      </c>
      <c r="D180" s="114">
        <v>2017</v>
      </c>
      <c r="E180" s="114" t="s">
        <v>495</v>
      </c>
      <c r="F180" s="114" t="s">
        <v>516</v>
      </c>
      <c r="G180" s="113" t="s">
        <v>111</v>
      </c>
      <c r="H180" s="112">
        <v>42846</v>
      </c>
      <c r="I180" s="114" t="s">
        <v>517</v>
      </c>
      <c r="J180" s="114">
        <v>53101</v>
      </c>
      <c r="K180" s="114" t="s">
        <v>65</v>
      </c>
      <c r="L180" s="114" t="s">
        <v>65</v>
      </c>
      <c r="M180" s="114" t="s">
        <v>518</v>
      </c>
      <c r="N180" s="114" t="s">
        <v>519</v>
      </c>
      <c r="O180" s="114" t="s">
        <v>520</v>
      </c>
      <c r="P180" s="114" t="s">
        <v>80</v>
      </c>
      <c r="Q180" s="112">
        <v>42850</v>
      </c>
      <c r="R180" s="113" t="s">
        <v>111</v>
      </c>
      <c r="S180" s="76" t="s">
        <v>107</v>
      </c>
      <c r="T180" s="76" t="s">
        <v>107</v>
      </c>
      <c r="U180" s="76" t="s">
        <v>107</v>
      </c>
      <c r="V180" s="59" t="s">
        <v>521</v>
      </c>
      <c r="W180" s="59" t="s">
        <v>149</v>
      </c>
      <c r="X180" s="59" t="s">
        <v>67</v>
      </c>
      <c r="Y180" s="59" t="s">
        <v>68</v>
      </c>
      <c r="Z180" s="59" t="s">
        <v>371</v>
      </c>
      <c r="AA180" s="113" t="s">
        <v>111</v>
      </c>
      <c r="AB180" s="76" t="s">
        <v>107</v>
      </c>
      <c r="AC180" s="76" t="s">
        <v>107</v>
      </c>
      <c r="AD180" s="76" t="s">
        <v>107</v>
      </c>
      <c r="AE180" s="59" t="s">
        <v>522</v>
      </c>
      <c r="AF180" s="76" t="s">
        <v>107</v>
      </c>
      <c r="AG180" s="76" t="s">
        <v>107</v>
      </c>
      <c r="AH180" s="76" t="s">
        <v>107</v>
      </c>
      <c r="AI180" s="59" t="s">
        <v>523</v>
      </c>
      <c r="AJ180" s="59" t="s">
        <v>117</v>
      </c>
      <c r="AK180" s="59" t="s">
        <v>524</v>
      </c>
      <c r="AL180" s="60">
        <v>42871</v>
      </c>
      <c r="AM180" s="67">
        <v>2242193.44</v>
      </c>
      <c r="AN180" s="67">
        <f>AM180*1.16</f>
        <v>2600944.3903999999</v>
      </c>
      <c r="AO180" s="59" t="s">
        <v>525</v>
      </c>
      <c r="AP180" s="59" t="s">
        <v>69</v>
      </c>
      <c r="AQ180" s="59" t="s">
        <v>70</v>
      </c>
      <c r="AR180" s="59" t="s">
        <v>86</v>
      </c>
      <c r="AS180" s="114" t="s">
        <v>517</v>
      </c>
      <c r="AT180" s="112">
        <v>42866</v>
      </c>
      <c r="AU180" s="112">
        <v>42958</v>
      </c>
      <c r="AV180" s="113" t="s">
        <v>111</v>
      </c>
      <c r="AW180" s="114" t="s">
        <v>87</v>
      </c>
      <c r="AX180" s="114" t="s">
        <v>266</v>
      </c>
      <c r="AY180" s="114" t="s">
        <v>87</v>
      </c>
      <c r="AZ180" s="114" t="s">
        <v>87</v>
      </c>
      <c r="BA180" s="114" t="s">
        <v>87</v>
      </c>
      <c r="BB180" s="114" t="s">
        <v>87</v>
      </c>
      <c r="BC180" s="114" t="s">
        <v>73</v>
      </c>
      <c r="BD180" s="114" t="s">
        <v>73</v>
      </c>
      <c r="BE180" s="114" t="s">
        <v>73</v>
      </c>
      <c r="BF180" s="114" t="s">
        <v>73</v>
      </c>
      <c r="BG180" s="114" t="s">
        <v>73</v>
      </c>
      <c r="BH180" s="114" t="s">
        <v>73</v>
      </c>
      <c r="BI180" s="114" t="s">
        <v>73</v>
      </c>
      <c r="BJ180" s="114" t="s">
        <v>73</v>
      </c>
      <c r="BK180" s="114" t="s">
        <v>73</v>
      </c>
      <c r="BL180" s="114" t="s">
        <v>73</v>
      </c>
    </row>
    <row r="181" spans="1:64" ht="27" customHeight="1" x14ac:dyDescent="0.25">
      <c r="A181" s="114"/>
      <c r="B181" s="114"/>
      <c r="C181" s="124"/>
      <c r="D181" s="114"/>
      <c r="E181" s="114"/>
      <c r="F181" s="114"/>
      <c r="G181" s="113"/>
      <c r="H181" s="112"/>
      <c r="I181" s="114"/>
      <c r="J181" s="114"/>
      <c r="K181" s="114"/>
      <c r="L181" s="114"/>
      <c r="M181" s="114"/>
      <c r="N181" s="114"/>
      <c r="O181" s="114"/>
      <c r="P181" s="114"/>
      <c r="Q181" s="112"/>
      <c r="R181" s="113"/>
      <c r="S181" s="76" t="s">
        <v>107</v>
      </c>
      <c r="T181" s="76" t="s">
        <v>107</v>
      </c>
      <c r="U181" s="76" t="s">
        <v>107</v>
      </c>
      <c r="V181" s="76" t="s">
        <v>107</v>
      </c>
      <c r="W181" s="59" t="s">
        <v>526</v>
      </c>
      <c r="X181" s="59" t="s">
        <v>527</v>
      </c>
      <c r="Y181" s="59" t="s">
        <v>528</v>
      </c>
      <c r="Z181" s="59" t="s">
        <v>529</v>
      </c>
      <c r="AA181" s="113"/>
      <c r="AB181" s="76" t="s">
        <v>107</v>
      </c>
      <c r="AC181" s="76" t="s">
        <v>107</v>
      </c>
      <c r="AD181" s="76" t="s">
        <v>107</v>
      </c>
      <c r="AE181" s="59" t="s">
        <v>530</v>
      </c>
      <c r="AF181" s="76" t="s">
        <v>107</v>
      </c>
      <c r="AG181" s="76" t="s">
        <v>107</v>
      </c>
      <c r="AH181" s="76" t="s">
        <v>107</v>
      </c>
      <c r="AI181" s="59" t="s">
        <v>530</v>
      </c>
      <c r="AJ181" s="59" t="s">
        <v>117</v>
      </c>
      <c r="AK181" s="59" t="s">
        <v>531</v>
      </c>
      <c r="AL181" s="60">
        <v>42871</v>
      </c>
      <c r="AM181" s="67">
        <v>69474</v>
      </c>
      <c r="AN181" s="67">
        <f t="shared" ref="AN181:AN182" si="2">AM181*1.16</f>
        <v>80589.84</v>
      </c>
      <c r="AO181" s="59" t="s">
        <v>525</v>
      </c>
      <c r="AP181" s="59" t="s">
        <v>69</v>
      </c>
      <c r="AQ181" s="59" t="s">
        <v>70</v>
      </c>
      <c r="AR181" s="59" t="s">
        <v>86</v>
      </c>
      <c r="AS181" s="114"/>
      <c r="AT181" s="112"/>
      <c r="AU181" s="112"/>
      <c r="AV181" s="113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</row>
    <row r="182" spans="1:64" ht="27" customHeight="1" x14ac:dyDescent="0.25">
      <c r="A182" s="114"/>
      <c r="B182" s="114"/>
      <c r="C182" s="124"/>
      <c r="D182" s="114"/>
      <c r="E182" s="114"/>
      <c r="F182" s="114"/>
      <c r="G182" s="113"/>
      <c r="H182" s="112"/>
      <c r="I182" s="114"/>
      <c r="J182" s="114"/>
      <c r="K182" s="114"/>
      <c r="L182" s="114"/>
      <c r="M182" s="114"/>
      <c r="N182" s="114"/>
      <c r="O182" s="114"/>
      <c r="P182" s="114"/>
      <c r="Q182" s="112"/>
      <c r="R182" s="113"/>
      <c r="S182" s="76" t="s">
        <v>107</v>
      </c>
      <c r="T182" s="76" t="s">
        <v>107</v>
      </c>
      <c r="U182" s="76" t="s">
        <v>107</v>
      </c>
      <c r="V182" s="76" t="s">
        <v>107</v>
      </c>
      <c r="W182" s="59" t="s">
        <v>532</v>
      </c>
      <c r="X182" s="59" t="s">
        <v>533</v>
      </c>
      <c r="Y182" s="59" t="s">
        <v>534</v>
      </c>
      <c r="Z182" s="59" t="s">
        <v>529</v>
      </c>
      <c r="AA182" s="113"/>
      <c r="AB182" s="76" t="s">
        <v>107</v>
      </c>
      <c r="AC182" s="76" t="s">
        <v>107</v>
      </c>
      <c r="AD182" s="76" t="s">
        <v>107</v>
      </c>
      <c r="AE182" s="59" t="s">
        <v>523</v>
      </c>
      <c r="AF182" s="76" t="s">
        <v>107</v>
      </c>
      <c r="AG182" s="76" t="s">
        <v>107</v>
      </c>
      <c r="AH182" s="76" t="s">
        <v>107</v>
      </c>
      <c r="AI182" s="59" t="s">
        <v>535</v>
      </c>
      <c r="AJ182" s="59" t="s">
        <v>117</v>
      </c>
      <c r="AK182" s="59" t="s">
        <v>536</v>
      </c>
      <c r="AL182" s="60">
        <v>42866</v>
      </c>
      <c r="AM182" s="67">
        <v>460918.55</v>
      </c>
      <c r="AN182" s="67">
        <f t="shared" si="2"/>
        <v>534665.51799999992</v>
      </c>
      <c r="AO182" s="59" t="s">
        <v>525</v>
      </c>
      <c r="AP182" s="59" t="s">
        <v>69</v>
      </c>
      <c r="AQ182" s="59" t="s">
        <v>70</v>
      </c>
      <c r="AR182" s="59" t="s">
        <v>86</v>
      </c>
      <c r="AS182" s="114"/>
      <c r="AT182" s="112"/>
      <c r="AU182" s="112"/>
      <c r="AV182" s="113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</row>
    <row r="183" spans="1:64" ht="27" customHeight="1" x14ac:dyDescent="0.25">
      <c r="A183" s="114"/>
      <c r="B183" s="114"/>
      <c r="C183" s="124"/>
      <c r="D183" s="114"/>
      <c r="E183" s="114"/>
      <c r="F183" s="114"/>
      <c r="G183" s="113"/>
      <c r="H183" s="112"/>
      <c r="I183" s="114"/>
      <c r="J183" s="114"/>
      <c r="K183" s="114"/>
      <c r="L183" s="114"/>
      <c r="M183" s="114"/>
      <c r="N183" s="114"/>
      <c r="O183" s="114"/>
      <c r="P183" s="114"/>
      <c r="Q183" s="112"/>
      <c r="R183" s="113"/>
      <c r="S183" s="76" t="s">
        <v>107</v>
      </c>
      <c r="T183" s="76" t="s">
        <v>107</v>
      </c>
      <c r="U183" s="76" t="s">
        <v>107</v>
      </c>
      <c r="V183" s="76" t="s">
        <v>107</v>
      </c>
      <c r="W183" s="59" t="s">
        <v>317</v>
      </c>
      <c r="X183" s="59" t="s">
        <v>289</v>
      </c>
      <c r="Y183" s="59" t="s">
        <v>130</v>
      </c>
      <c r="Z183" s="59" t="s">
        <v>537</v>
      </c>
      <c r="AA183" s="113"/>
      <c r="AB183" s="76" t="s">
        <v>107</v>
      </c>
      <c r="AC183" s="76" t="s">
        <v>107</v>
      </c>
      <c r="AD183" s="76" t="s">
        <v>107</v>
      </c>
      <c r="AE183" s="59" t="s">
        <v>538</v>
      </c>
      <c r="AF183" s="76" t="s">
        <v>107</v>
      </c>
      <c r="AG183" s="76" t="s">
        <v>107</v>
      </c>
      <c r="AH183" s="76" t="s">
        <v>107</v>
      </c>
      <c r="AI183" s="76" t="s">
        <v>107</v>
      </c>
      <c r="AJ183" s="76" t="s">
        <v>107</v>
      </c>
      <c r="AK183" s="76" t="s">
        <v>107</v>
      </c>
      <c r="AL183" s="76" t="s">
        <v>107</v>
      </c>
      <c r="AM183" s="47" t="s">
        <v>107</v>
      </c>
      <c r="AN183" s="47" t="s">
        <v>107</v>
      </c>
      <c r="AO183" s="76" t="s">
        <v>107</v>
      </c>
      <c r="AP183" s="76" t="s">
        <v>1351</v>
      </c>
      <c r="AQ183" s="76" t="s">
        <v>1351</v>
      </c>
      <c r="AR183" s="76" t="s">
        <v>1346</v>
      </c>
      <c r="AS183" s="114"/>
      <c r="AT183" s="112"/>
      <c r="AU183" s="112"/>
      <c r="AV183" s="113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</row>
    <row r="184" spans="1:64" ht="27" customHeight="1" x14ac:dyDescent="0.25">
      <c r="A184" s="114"/>
      <c r="B184" s="114"/>
      <c r="C184" s="124"/>
      <c r="D184" s="114"/>
      <c r="E184" s="114"/>
      <c r="F184" s="114"/>
      <c r="G184" s="113"/>
      <c r="H184" s="112"/>
      <c r="I184" s="114"/>
      <c r="J184" s="114"/>
      <c r="K184" s="114"/>
      <c r="L184" s="114"/>
      <c r="M184" s="114"/>
      <c r="N184" s="114"/>
      <c r="O184" s="114"/>
      <c r="P184" s="114"/>
      <c r="Q184" s="112"/>
      <c r="R184" s="113"/>
      <c r="S184" s="76" t="s">
        <v>107</v>
      </c>
      <c r="T184" s="76" t="s">
        <v>107</v>
      </c>
      <c r="U184" s="76" t="s">
        <v>107</v>
      </c>
      <c r="V184" s="76" t="s">
        <v>107</v>
      </c>
      <c r="W184" s="59" t="s">
        <v>539</v>
      </c>
      <c r="X184" s="59" t="s">
        <v>540</v>
      </c>
      <c r="Y184" s="59" t="s">
        <v>541</v>
      </c>
      <c r="Z184" s="59" t="s">
        <v>542</v>
      </c>
      <c r="AA184" s="113"/>
      <c r="AB184" s="76" t="s">
        <v>107</v>
      </c>
      <c r="AC184" s="76" t="s">
        <v>107</v>
      </c>
      <c r="AD184" s="76" t="s">
        <v>107</v>
      </c>
      <c r="AE184" s="59" t="s">
        <v>535</v>
      </c>
      <c r="AF184" s="76" t="s">
        <v>107</v>
      </c>
      <c r="AG184" s="76" t="s">
        <v>107</v>
      </c>
      <c r="AH184" s="76" t="s">
        <v>107</v>
      </c>
      <c r="AI184" s="76" t="s">
        <v>107</v>
      </c>
      <c r="AJ184" s="76" t="s">
        <v>107</v>
      </c>
      <c r="AK184" s="76" t="s">
        <v>107</v>
      </c>
      <c r="AL184" s="76" t="s">
        <v>107</v>
      </c>
      <c r="AM184" s="47" t="s">
        <v>107</v>
      </c>
      <c r="AN184" s="47" t="s">
        <v>107</v>
      </c>
      <c r="AO184" s="76" t="s">
        <v>107</v>
      </c>
      <c r="AP184" s="76" t="s">
        <v>1351</v>
      </c>
      <c r="AQ184" s="76" t="s">
        <v>1351</v>
      </c>
      <c r="AR184" s="76" t="s">
        <v>1346</v>
      </c>
      <c r="AS184" s="114"/>
      <c r="AT184" s="112"/>
      <c r="AU184" s="112"/>
      <c r="AV184" s="113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</row>
    <row r="185" spans="1:64" ht="27" customHeight="1" x14ac:dyDescent="0.25">
      <c r="A185" s="114"/>
      <c r="B185" s="114"/>
      <c r="C185" s="124"/>
      <c r="D185" s="114"/>
      <c r="E185" s="114"/>
      <c r="F185" s="114"/>
      <c r="G185" s="113"/>
      <c r="H185" s="112"/>
      <c r="I185" s="114"/>
      <c r="J185" s="114"/>
      <c r="K185" s="114"/>
      <c r="L185" s="114"/>
      <c r="M185" s="114"/>
      <c r="N185" s="114"/>
      <c r="O185" s="114"/>
      <c r="P185" s="114"/>
      <c r="Q185" s="112"/>
      <c r="R185" s="113"/>
      <c r="S185" s="76" t="s">
        <v>107</v>
      </c>
      <c r="T185" s="76" t="s">
        <v>107</v>
      </c>
      <c r="U185" s="76" t="s">
        <v>107</v>
      </c>
      <c r="V185" s="76" t="s">
        <v>107</v>
      </c>
      <c r="W185" s="59" t="s">
        <v>543</v>
      </c>
      <c r="X185" s="59" t="s">
        <v>544</v>
      </c>
      <c r="Y185" s="59" t="s">
        <v>545</v>
      </c>
      <c r="Z185" s="59" t="s">
        <v>546</v>
      </c>
      <c r="AA185" s="113"/>
      <c r="AB185" s="76" t="s">
        <v>107</v>
      </c>
      <c r="AC185" s="76" t="s">
        <v>107</v>
      </c>
      <c r="AD185" s="76" t="s">
        <v>107</v>
      </c>
      <c r="AE185" s="76" t="s">
        <v>107</v>
      </c>
      <c r="AF185" s="76" t="s">
        <v>107</v>
      </c>
      <c r="AG185" s="76" t="s">
        <v>107</v>
      </c>
      <c r="AH185" s="76" t="s">
        <v>107</v>
      </c>
      <c r="AI185" s="76" t="s">
        <v>107</v>
      </c>
      <c r="AJ185" s="76" t="s">
        <v>107</v>
      </c>
      <c r="AK185" s="76" t="s">
        <v>107</v>
      </c>
      <c r="AL185" s="76" t="s">
        <v>107</v>
      </c>
      <c r="AM185" s="47" t="s">
        <v>107</v>
      </c>
      <c r="AN185" s="47" t="s">
        <v>107</v>
      </c>
      <c r="AO185" s="76" t="s">
        <v>107</v>
      </c>
      <c r="AP185" s="76" t="s">
        <v>1351</v>
      </c>
      <c r="AQ185" s="76" t="s">
        <v>1351</v>
      </c>
      <c r="AR185" s="76" t="s">
        <v>1346</v>
      </c>
      <c r="AS185" s="114"/>
      <c r="AT185" s="112"/>
      <c r="AU185" s="112"/>
      <c r="AV185" s="113"/>
      <c r="AW185" s="114"/>
      <c r="AX185" s="114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</row>
    <row r="186" spans="1:64" ht="27" customHeight="1" x14ac:dyDescent="0.25">
      <c r="A186" s="114"/>
      <c r="B186" s="114"/>
      <c r="C186" s="124"/>
      <c r="D186" s="114"/>
      <c r="E186" s="114"/>
      <c r="F186" s="114"/>
      <c r="G186" s="113"/>
      <c r="H186" s="112"/>
      <c r="I186" s="114"/>
      <c r="J186" s="114"/>
      <c r="K186" s="114"/>
      <c r="L186" s="114"/>
      <c r="M186" s="114"/>
      <c r="N186" s="114"/>
      <c r="O186" s="114"/>
      <c r="P186" s="114"/>
      <c r="Q186" s="112"/>
      <c r="R186" s="113"/>
      <c r="S186" s="76" t="s">
        <v>107</v>
      </c>
      <c r="T186" s="76" t="s">
        <v>107</v>
      </c>
      <c r="U186" s="76" t="s">
        <v>107</v>
      </c>
      <c r="V186" s="76" t="s">
        <v>107</v>
      </c>
      <c r="W186" s="59" t="s">
        <v>547</v>
      </c>
      <c r="X186" s="59" t="s">
        <v>548</v>
      </c>
      <c r="Y186" s="59" t="s">
        <v>172</v>
      </c>
      <c r="Z186" s="59" t="s">
        <v>549</v>
      </c>
      <c r="AA186" s="113"/>
      <c r="AB186" s="76" t="s">
        <v>107</v>
      </c>
      <c r="AC186" s="76" t="s">
        <v>107</v>
      </c>
      <c r="AD186" s="76" t="s">
        <v>107</v>
      </c>
      <c r="AE186" s="76" t="s">
        <v>107</v>
      </c>
      <c r="AF186" s="76" t="s">
        <v>107</v>
      </c>
      <c r="AG186" s="76" t="s">
        <v>107</v>
      </c>
      <c r="AH186" s="76" t="s">
        <v>107</v>
      </c>
      <c r="AI186" s="76" t="s">
        <v>107</v>
      </c>
      <c r="AJ186" s="76" t="s">
        <v>107</v>
      </c>
      <c r="AK186" s="76" t="s">
        <v>107</v>
      </c>
      <c r="AL186" s="76" t="s">
        <v>107</v>
      </c>
      <c r="AM186" s="47" t="s">
        <v>107</v>
      </c>
      <c r="AN186" s="47" t="s">
        <v>107</v>
      </c>
      <c r="AO186" s="76" t="s">
        <v>107</v>
      </c>
      <c r="AP186" s="76" t="s">
        <v>1351</v>
      </c>
      <c r="AQ186" s="76" t="s">
        <v>1351</v>
      </c>
      <c r="AR186" s="76" t="s">
        <v>1346</v>
      </c>
      <c r="AS186" s="114"/>
      <c r="AT186" s="112"/>
      <c r="AU186" s="112"/>
      <c r="AV186" s="113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</row>
    <row r="187" spans="1:64" ht="27" customHeight="1" x14ac:dyDescent="0.25">
      <c r="A187" s="114" t="s">
        <v>109</v>
      </c>
      <c r="B187" s="114" t="s">
        <v>258</v>
      </c>
      <c r="C187" s="114" t="s">
        <v>63</v>
      </c>
      <c r="D187" s="114">
        <v>2017</v>
      </c>
      <c r="E187" s="114" t="s">
        <v>495</v>
      </c>
      <c r="F187" s="114" t="s">
        <v>550</v>
      </c>
      <c r="G187" s="113" t="s">
        <v>111</v>
      </c>
      <c r="H187" s="112">
        <v>42846</v>
      </c>
      <c r="I187" s="114" t="s">
        <v>551</v>
      </c>
      <c r="J187" s="114">
        <v>53101</v>
      </c>
      <c r="K187" s="114" t="s">
        <v>65</v>
      </c>
      <c r="L187" s="114" t="s">
        <v>65</v>
      </c>
      <c r="M187" s="114" t="s">
        <v>518</v>
      </c>
      <c r="N187" s="114" t="s">
        <v>552</v>
      </c>
      <c r="O187" s="114" t="s">
        <v>552</v>
      </c>
      <c r="P187" s="114" t="s">
        <v>80</v>
      </c>
      <c r="Q187" s="112">
        <v>42850</v>
      </c>
      <c r="R187" s="113" t="s">
        <v>111</v>
      </c>
      <c r="S187" s="76" t="s">
        <v>107</v>
      </c>
      <c r="T187" s="76" t="s">
        <v>107</v>
      </c>
      <c r="U187" s="76" t="s">
        <v>107</v>
      </c>
      <c r="V187" s="59" t="s">
        <v>316</v>
      </c>
      <c r="W187" s="59" t="s">
        <v>66</v>
      </c>
      <c r="X187" s="59" t="s">
        <v>67</v>
      </c>
      <c r="Y187" s="59" t="s">
        <v>68</v>
      </c>
      <c r="Z187" s="59" t="s">
        <v>553</v>
      </c>
      <c r="AA187" s="113" t="s">
        <v>111</v>
      </c>
      <c r="AB187" s="76" t="s">
        <v>107</v>
      </c>
      <c r="AC187" s="76" t="s">
        <v>107</v>
      </c>
      <c r="AD187" s="76" t="s">
        <v>107</v>
      </c>
      <c r="AE187" s="59" t="s">
        <v>523</v>
      </c>
      <c r="AF187" s="76" t="s">
        <v>107</v>
      </c>
      <c r="AG187" s="76" t="s">
        <v>107</v>
      </c>
      <c r="AH187" s="76" t="s">
        <v>107</v>
      </c>
      <c r="AI187" s="114" t="s">
        <v>523</v>
      </c>
      <c r="AJ187" s="114" t="s">
        <v>117</v>
      </c>
      <c r="AK187" s="114" t="s">
        <v>613</v>
      </c>
      <c r="AL187" s="112">
        <v>42871</v>
      </c>
      <c r="AM187" s="115">
        <v>5148500</v>
      </c>
      <c r="AN187" s="115">
        <v>5972260</v>
      </c>
      <c r="AO187" s="114" t="s">
        <v>485</v>
      </c>
      <c r="AP187" s="114" t="s">
        <v>69</v>
      </c>
      <c r="AQ187" s="114" t="s">
        <v>70</v>
      </c>
      <c r="AR187" s="114" t="s">
        <v>264</v>
      </c>
      <c r="AS187" s="114" t="s">
        <v>551</v>
      </c>
      <c r="AT187" s="112">
        <v>42864</v>
      </c>
      <c r="AU187" s="112">
        <v>42912</v>
      </c>
      <c r="AV187" s="113" t="s">
        <v>111</v>
      </c>
      <c r="AW187" s="114" t="s">
        <v>87</v>
      </c>
      <c r="AX187" s="114" t="s">
        <v>266</v>
      </c>
      <c r="AY187" s="114" t="s">
        <v>87</v>
      </c>
      <c r="AZ187" s="114" t="s">
        <v>87</v>
      </c>
      <c r="BA187" s="114" t="s">
        <v>87</v>
      </c>
      <c r="BB187" s="114" t="s">
        <v>87</v>
      </c>
      <c r="BC187" s="114" t="s">
        <v>73</v>
      </c>
      <c r="BD187" s="114" t="s">
        <v>73</v>
      </c>
      <c r="BE187" s="114" t="s">
        <v>73</v>
      </c>
      <c r="BF187" s="114" t="s">
        <v>73</v>
      </c>
      <c r="BG187" s="114" t="s">
        <v>73</v>
      </c>
      <c r="BH187" s="114" t="s">
        <v>73</v>
      </c>
      <c r="BI187" s="114" t="s">
        <v>73</v>
      </c>
      <c r="BJ187" s="114" t="s">
        <v>73</v>
      </c>
      <c r="BK187" s="114" t="s">
        <v>73</v>
      </c>
      <c r="BL187" s="114" t="s">
        <v>73</v>
      </c>
    </row>
    <row r="188" spans="1:64" ht="27" customHeight="1" x14ac:dyDescent="0.25">
      <c r="A188" s="114"/>
      <c r="B188" s="114"/>
      <c r="C188" s="114"/>
      <c r="D188" s="114"/>
      <c r="E188" s="114"/>
      <c r="F188" s="114"/>
      <c r="G188" s="113"/>
      <c r="H188" s="112"/>
      <c r="I188" s="114"/>
      <c r="J188" s="114"/>
      <c r="K188" s="114"/>
      <c r="L188" s="114"/>
      <c r="M188" s="114"/>
      <c r="N188" s="114"/>
      <c r="O188" s="114"/>
      <c r="P188" s="114"/>
      <c r="Q188" s="112"/>
      <c r="R188" s="113"/>
      <c r="S188" s="76" t="s">
        <v>107</v>
      </c>
      <c r="T188" s="76" t="s">
        <v>107</v>
      </c>
      <c r="U188" s="76" t="s">
        <v>107</v>
      </c>
      <c r="V188" s="76" t="s">
        <v>107</v>
      </c>
      <c r="W188" s="59" t="s">
        <v>526</v>
      </c>
      <c r="X188" s="59" t="s">
        <v>527</v>
      </c>
      <c r="Y188" s="59" t="s">
        <v>528</v>
      </c>
      <c r="Z188" s="59" t="s">
        <v>529</v>
      </c>
      <c r="AA188" s="113"/>
      <c r="AB188" s="76" t="s">
        <v>107</v>
      </c>
      <c r="AC188" s="76" t="s">
        <v>107</v>
      </c>
      <c r="AD188" s="76" t="s">
        <v>107</v>
      </c>
      <c r="AE188" s="76" t="s">
        <v>107</v>
      </c>
      <c r="AF188" s="76" t="s">
        <v>107</v>
      </c>
      <c r="AG188" s="76" t="s">
        <v>107</v>
      </c>
      <c r="AH188" s="76" t="s">
        <v>107</v>
      </c>
      <c r="AI188" s="114"/>
      <c r="AJ188" s="114"/>
      <c r="AK188" s="114"/>
      <c r="AL188" s="112"/>
      <c r="AM188" s="115"/>
      <c r="AN188" s="115"/>
      <c r="AO188" s="114"/>
      <c r="AP188" s="114"/>
      <c r="AQ188" s="114"/>
      <c r="AR188" s="114"/>
      <c r="AS188" s="114"/>
      <c r="AT188" s="112"/>
      <c r="AU188" s="112"/>
      <c r="AV188" s="113"/>
      <c r="AW188" s="114"/>
      <c r="AX188" s="114"/>
      <c r="AY188" s="114"/>
      <c r="AZ188" s="114"/>
      <c r="BA188" s="114"/>
      <c r="BB188" s="114"/>
      <c r="BC188" s="114"/>
      <c r="BD188" s="114"/>
      <c r="BE188" s="114"/>
      <c r="BF188" s="114"/>
      <c r="BG188" s="114"/>
      <c r="BH188" s="114"/>
      <c r="BI188" s="114"/>
      <c r="BJ188" s="114"/>
      <c r="BK188" s="114"/>
      <c r="BL188" s="114"/>
    </row>
    <row r="189" spans="1:64" ht="27" customHeight="1" x14ac:dyDescent="0.25">
      <c r="A189" s="114"/>
      <c r="B189" s="114"/>
      <c r="C189" s="114"/>
      <c r="D189" s="114"/>
      <c r="E189" s="114"/>
      <c r="F189" s="114"/>
      <c r="G189" s="113"/>
      <c r="H189" s="112"/>
      <c r="I189" s="114"/>
      <c r="J189" s="114"/>
      <c r="K189" s="114"/>
      <c r="L189" s="114"/>
      <c r="M189" s="114"/>
      <c r="N189" s="114"/>
      <c r="O189" s="114"/>
      <c r="P189" s="114"/>
      <c r="Q189" s="112"/>
      <c r="R189" s="113"/>
      <c r="S189" s="76" t="s">
        <v>107</v>
      </c>
      <c r="T189" s="76" t="s">
        <v>107</v>
      </c>
      <c r="U189" s="76" t="s">
        <v>107</v>
      </c>
      <c r="V189" s="76" t="s">
        <v>107</v>
      </c>
      <c r="W189" s="59" t="s">
        <v>532</v>
      </c>
      <c r="X189" s="59" t="s">
        <v>533</v>
      </c>
      <c r="Y189" s="59" t="s">
        <v>534</v>
      </c>
      <c r="Z189" s="59" t="s">
        <v>529</v>
      </c>
      <c r="AA189" s="113"/>
      <c r="AB189" s="76" t="s">
        <v>107</v>
      </c>
      <c r="AC189" s="76" t="s">
        <v>107</v>
      </c>
      <c r="AD189" s="76" t="s">
        <v>107</v>
      </c>
      <c r="AE189" s="76" t="s">
        <v>107</v>
      </c>
      <c r="AF189" s="76" t="s">
        <v>107</v>
      </c>
      <c r="AG189" s="76" t="s">
        <v>107</v>
      </c>
      <c r="AH189" s="76" t="s">
        <v>107</v>
      </c>
      <c r="AI189" s="114"/>
      <c r="AJ189" s="114"/>
      <c r="AK189" s="114"/>
      <c r="AL189" s="112"/>
      <c r="AM189" s="115"/>
      <c r="AN189" s="115"/>
      <c r="AO189" s="114"/>
      <c r="AP189" s="114"/>
      <c r="AQ189" s="114"/>
      <c r="AR189" s="114"/>
      <c r="AS189" s="114"/>
      <c r="AT189" s="112"/>
      <c r="AU189" s="112"/>
      <c r="AV189" s="113"/>
      <c r="AW189" s="114"/>
      <c r="AX189" s="114"/>
      <c r="AY189" s="114"/>
      <c r="AZ189" s="114"/>
      <c r="BA189" s="114"/>
      <c r="BB189" s="114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</row>
    <row r="190" spans="1:64" ht="27" customHeight="1" x14ac:dyDescent="0.25">
      <c r="A190" s="114"/>
      <c r="B190" s="114"/>
      <c r="C190" s="114"/>
      <c r="D190" s="114"/>
      <c r="E190" s="114"/>
      <c r="F190" s="114"/>
      <c r="G190" s="113"/>
      <c r="H190" s="112"/>
      <c r="I190" s="114"/>
      <c r="J190" s="114"/>
      <c r="K190" s="114"/>
      <c r="L190" s="114"/>
      <c r="M190" s="114"/>
      <c r="N190" s="114"/>
      <c r="O190" s="114"/>
      <c r="P190" s="114"/>
      <c r="Q190" s="112"/>
      <c r="R190" s="113"/>
      <c r="S190" s="76" t="s">
        <v>107</v>
      </c>
      <c r="T190" s="76" t="s">
        <v>107</v>
      </c>
      <c r="U190" s="76" t="s">
        <v>107</v>
      </c>
      <c r="V190" s="76" t="s">
        <v>107</v>
      </c>
      <c r="W190" s="59" t="s">
        <v>288</v>
      </c>
      <c r="X190" s="59" t="s">
        <v>289</v>
      </c>
      <c r="Y190" s="59" t="s">
        <v>130</v>
      </c>
      <c r="Z190" s="59" t="s">
        <v>537</v>
      </c>
      <c r="AA190" s="113"/>
      <c r="AB190" s="76" t="s">
        <v>107</v>
      </c>
      <c r="AC190" s="76" t="s">
        <v>107</v>
      </c>
      <c r="AD190" s="76" t="s">
        <v>107</v>
      </c>
      <c r="AE190" s="76" t="s">
        <v>107</v>
      </c>
      <c r="AF190" s="76" t="s">
        <v>107</v>
      </c>
      <c r="AG190" s="76" t="s">
        <v>107</v>
      </c>
      <c r="AH190" s="76" t="s">
        <v>107</v>
      </c>
      <c r="AI190" s="114"/>
      <c r="AJ190" s="114"/>
      <c r="AK190" s="114"/>
      <c r="AL190" s="112"/>
      <c r="AM190" s="115"/>
      <c r="AN190" s="115"/>
      <c r="AO190" s="114"/>
      <c r="AP190" s="114"/>
      <c r="AQ190" s="114"/>
      <c r="AR190" s="114"/>
      <c r="AS190" s="114"/>
      <c r="AT190" s="112"/>
      <c r="AU190" s="112"/>
      <c r="AV190" s="113"/>
      <c r="AW190" s="114"/>
      <c r="AX190" s="114"/>
      <c r="AY190" s="114"/>
      <c r="AZ190" s="114"/>
      <c r="BA190" s="114"/>
      <c r="BB190" s="114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</row>
    <row r="191" spans="1:64" ht="27" customHeight="1" x14ac:dyDescent="0.25">
      <c r="A191" s="114"/>
      <c r="B191" s="114"/>
      <c r="C191" s="114"/>
      <c r="D191" s="114"/>
      <c r="E191" s="114"/>
      <c r="F191" s="114"/>
      <c r="G191" s="113"/>
      <c r="H191" s="112"/>
      <c r="I191" s="114"/>
      <c r="J191" s="114"/>
      <c r="K191" s="114"/>
      <c r="L191" s="114"/>
      <c r="M191" s="114"/>
      <c r="N191" s="114"/>
      <c r="O191" s="114"/>
      <c r="P191" s="114"/>
      <c r="Q191" s="112"/>
      <c r="R191" s="113"/>
      <c r="S191" s="76" t="s">
        <v>107</v>
      </c>
      <c r="T191" s="76" t="s">
        <v>107</v>
      </c>
      <c r="U191" s="76" t="s">
        <v>107</v>
      </c>
      <c r="V191" s="76" t="s">
        <v>107</v>
      </c>
      <c r="W191" s="59" t="s">
        <v>274</v>
      </c>
      <c r="X191" s="59" t="s">
        <v>275</v>
      </c>
      <c r="Y191" s="59" t="s">
        <v>144</v>
      </c>
      <c r="Z191" s="59" t="s">
        <v>145</v>
      </c>
      <c r="AA191" s="113"/>
      <c r="AB191" s="76" t="s">
        <v>107</v>
      </c>
      <c r="AC191" s="76" t="s">
        <v>107</v>
      </c>
      <c r="AD191" s="76" t="s">
        <v>107</v>
      </c>
      <c r="AE191" s="76" t="s">
        <v>107</v>
      </c>
      <c r="AF191" s="76" t="s">
        <v>107</v>
      </c>
      <c r="AG191" s="76" t="s">
        <v>107</v>
      </c>
      <c r="AH191" s="76" t="s">
        <v>107</v>
      </c>
      <c r="AI191" s="114"/>
      <c r="AJ191" s="114"/>
      <c r="AK191" s="114"/>
      <c r="AL191" s="112"/>
      <c r="AM191" s="115"/>
      <c r="AN191" s="115"/>
      <c r="AO191" s="114"/>
      <c r="AP191" s="114"/>
      <c r="AQ191" s="114"/>
      <c r="AR191" s="114"/>
      <c r="AS191" s="114"/>
      <c r="AT191" s="112"/>
      <c r="AU191" s="112"/>
      <c r="AV191" s="113"/>
      <c r="AW191" s="114"/>
      <c r="AX191" s="114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</row>
    <row r="192" spans="1:64" ht="27" customHeight="1" x14ac:dyDescent="0.25">
      <c r="A192" s="114" t="s">
        <v>109</v>
      </c>
      <c r="B192" s="114" t="s">
        <v>258</v>
      </c>
      <c r="C192" s="114" t="s">
        <v>63</v>
      </c>
      <c r="D192" s="114">
        <v>2017</v>
      </c>
      <c r="E192" s="114" t="s">
        <v>495</v>
      </c>
      <c r="F192" s="114" t="s">
        <v>575</v>
      </c>
      <c r="G192" s="113" t="s">
        <v>111</v>
      </c>
      <c r="H192" s="112">
        <v>42866</v>
      </c>
      <c r="I192" s="114" t="s">
        <v>576</v>
      </c>
      <c r="J192" s="114">
        <v>31319</v>
      </c>
      <c r="K192" s="114" t="s">
        <v>133</v>
      </c>
      <c r="L192" s="114" t="s">
        <v>133</v>
      </c>
      <c r="M192" s="114" t="s">
        <v>577</v>
      </c>
      <c r="N192" s="114" t="s">
        <v>578</v>
      </c>
      <c r="O192" s="114" t="s">
        <v>578</v>
      </c>
      <c r="P192" s="114" t="s">
        <v>80</v>
      </c>
      <c r="Q192" s="112">
        <v>42871</v>
      </c>
      <c r="R192" s="113" t="s">
        <v>111</v>
      </c>
      <c r="S192" s="76" t="s">
        <v>107</v>
      </c>
      <c r="T192" s="76" t="s">
        <v>107</v>
      </c>
      <c r="U192" s="76" t="s">
        <v>107</v>
      </c>
      <c r="V192" s="66" t="s">
        <v>521</v>
      </c>
      <c r="W192" s="59" t="s">
        <v>66</v>
      </c>
      <c r="X192" s="59" t="s">
        <v>67</v>
      </c>
      <c r="Y192" s="59" t="s">
        <v>68</v>
      </c>
      <c r="Z192" s="59" t="s">
        <v>262</v>
      </c>
      <c r="AA192" s="113" t="s">
        <v>111</v>
      </c>
      <c r="AB192" s="76" t="s">
        <v>107</v>
      </c>
      <c r="AC192" s="76" t="s">
        <v>107</v>
      </c>
      <c r="AD192" s="76" t="s">
        <v>107</v>
      </c>
      <c r="AE192" s="66" t="s">
        <v>521</v>
      </c>
      <c r="AF192" s="76" t="s">
        <v>107</v>
      </c>
      <c r="AG192" s="76" t="s">
        <v>107</v>
      </c>
      <c r="AH192" s="76" t="s">
        <v>107</v>
      </c>
      <c r="AI192" s="59" t="s">
        <v>521</v>
      </c>
      <c r="AJ192" s="59" t="s">
        <v>117</v>
      </c>
      <c r="AK192" s="59" t="s">
        <v>615</v>
      </c>
      <c r="AL192" s="60">
        <v>42886</v>
      </c>
      <c r="AM192" s="67">
        <v>312685</v>
      </c>
      <c r="AN192" s="67">
        <v>362714.6</v>
      </c>
      <c r="AO192" s="59" t="s">
        <v>85</v>
      </c>
      <c r="AP192" s="59" t="s">
        <v>69</v>
      </c>
      <c r="AQ192" s="59" t="s">
        <v>70</v>
      </c>
      <c r="AR192" s="59" t="s">
        <v>86</v>
      </c>
      <c r="AS192" s="125" t="s">
        <v>576</v>
      </c>
      <c r="AT192" s="130">
        <v>42879</v>
      </c>
      <c r="AU192" s="130">
        <v>42893</v>
      </c>
      <c r="AV192" s="113" t="s">
        <v>111</v>
      </c>
      <c r="AW192" s="114" t="s">
        <v>87</v>
      </c>
      <c r="AX192" s="114" t="s">
        <v>72</v>
      </c>
      <c r="AY192" s="114" t="s">
        <v>87</v>
      </c>
      <c r="AZ192" s="114" t="s">
        <v>87</v>
      </c>
      <c r="BA192" s="114" t="s">
        <v>87</v>
      </c>
      <c r="BB192" s="114" t="s">
        <v>87</v>
      </c>
      <c r="BC192" s="114" t="s">
        <v>73</v>
      </c>
      <c r="BD192" s="114" t="s">
        <v>73</v>
      </c>
      <c r="BE192" s="114" t="s">
        <v>73</v>
      </c>
      <c r="BF192" s="114" t="s">
        <v>73</v>
      </c>
      <c r="BG192" s="114" t="s">
        <v>73</v>
      </c>
      <c r="BH192" s="114" t="s">
        <v>73</v>
      </c>
      <c r="BI192" s="114" t="s">
        <v>73</v>
      </c>
      <c r="BJ192" s="114" t="s">
        <v>73</v>
      </c>
      <c r="BK192" s="114" t="s">
        <v>73</v>
      </c>
      <c r="BL192" s="114" t="s">
        <v>73</v>
      </c>
    </row>
    <row r="193" spans="1:64" ht="27" customHeight="1" x14ac:dyDescent="0.25">
      <c r="A193" s="114"/>
      <c r="B193" s="114"/>
      <c r="C193" s="114"/>
      <c r="D193" s="114"/>
      <c r="E193" s="114"/>
      <c r="F193" s="114"/>
      <c r="G193" s="113"/>
      <c r="H193" s="112"/>
      <c r="I193" s="114"/>
      <c r="J193" s="114"/>
      <c r="K193" s="114"/>
      <c r="L193" s="114"/>
      <c r="M193" s="114"/>
      <c r="N193" s="114"/>
      <c r="O193" s="114"/>
      <c r="P193" s="114"/>
      <c r="Q193" s="112"/>
      <c r="R193" s="113"/>
      <c r="S193" s="76" t="s">
        <v>107</v>
      </c>
      <c r="T193" s="76" t="s">
        <v>107</v>
      </c>
      <c r="U193" s="76" t="s">
        <v>107</v>
      </c>
      <c r="V193" s="76" t="s">
        <v>107</v>
      </c>
      <c r="W193" s="59" t="s">
        <v>579</v>
      </c>
      <c r="X193" s="59" t="s">
        <v>119</v>
      </c>
      <c r="Y193" s="59" t="s">
        <v>580</v>
      </c>
      <c r="Z193" s="59" t="s">
        <v>581</v>
      </c>
      <c r="AA193" s="113"/>
      <c r="AB193" s="76" t="s">
        <v>107</v>
      </c>
      <c r="AC193" s="76" t="s">
        <v>107</v>
      </c>
      <c r="AD193" s="76" t="s">
        <v>107</v>
      </c>
      <c r="AE193" s="76" t="s">
        <v>107</v>
      </c>
      <c r="AF193" s="76" t="s">
        <v>107</v>
      </c>
      <c r="AG193" s="76" t="s">
        <v>107</v>
      </c>
      <c r="AH193" s="76" t="s">
        <v>107</v>
      </c>
      <c r="AI193" s="76" t="s">
        <v>107</v>
      </c>
      <c r="AJ193" s="76" t="s">
        <v>107</v>
      </c>
      <c r="AK193" s="76" t="s">
        <v>107</v>
      </c>
      <c r="AL193" s="76" t="s">
        <v>107</v>
      </c>
      <c r="AM193" s="47" t="s">
        <v>107</v>
      </c>
      <c r="AN193" s="47" t="s">
        <v>107</v>
      </c>
      <c r="AO193" s="76" t="s">
        <v>107</v>
      </c>
      <c r="AP193" s="76" t="s">
        <v>1351</v>
      </c>
      <c r="AQ193" s="76" t="s">
        <v>1351</v>
      </c>
      <c r="AR193" s="76" t="s">
        <v>1346</v>
      </c>
      <c r="AS193" s="126"/>
      <c r="AT193" s="131"/>
      <c r="AU193" s="131"/>
      <c r="AV193" s="113"/>
      <c r="AW193" s="114"/>
      <c r="AX193" s="114"/>
      <c r="AY193" s="114"/>
      <c r="AZ193" s="114"/>
      <c r="BA193" s="114"/>
      <c r="BB193" s="114"/>
      <c r="BC193" s="114"/>
      <c r="BD193" s="114"/>
      <c r="BE193" s="114"/>
      <c r="BF193" s="114"/>
      <c r="BG193" s="114"/>
      <c r="BH193" s="114"/>
      <c r="BI193" s="114"/>
      <c r="BJ193" s="114"/>
      <c r="BK193" s="114"/>
      <c r="BL193" s="114"/>
    </row>
    <row r="194" spans="1:64" ht="27" customHeight="1" x14ac:dyDescent="0.25">
      <c r="A194" s="114"/>
      <c r="B194" s="114"/>
      <c r="C194" s="114"/>
      <c r="D194" s="114"/>
      <c r="E194" s="114"/>
      <c r="F194" s="114"/>
      <c r="G194" s="113"/>
      <c r="H194" s="112"/>
      <c r="I194" s="114"/>
      <c r="J194" s="114"/>
      <c r="K194" s="114"/>
      <c r="L194" s="114"/>
      <c r="M194" s="114"/>
      <c r="N194" s="114"/>
      <c r="O194" s="114"/>
      <c r="P194" s="114"/>
      <c r="Q194" s="112"/>
      <c r="R194" s="113"/>
      <c r="S194" s="76" t="s">
        <v>107</v>
      </c>
      <c r="T194" s="76" t="s">
        <v>107</v>
      </c>
      <c r="U194" s="76" t="s">
        <v>107</v>
      </c>
      <c r="V194" s="76" t="s">
        <v>107</v>
      </c>
      <c r="W194" s="59" t="s">
        <v>394</v>
      </c>
      <c r="X194" s="59" t="s">
        <v>582</v>
      </c>
      <c r="Y194" s="59" t="s">
        <v>583</v>
      </c>
      <c r="Z194" s="59" t="s">
        <v>584</v>
      </c>
      <c r="AA194" s="113"/>
      <c r="AB194" s="76" t="s">
        <v>107</v>
      </c>
      <c r="AC194" s="76" t="s">
        <v>107</v>
      </c>
      <c r="AD194" s="76" t="s">
        <v>107</v>
      </c>
      <c r="AE194" s="76" t="s">
        <v>107</v>
      </c>
      <c r="AF194" s="76" t="s">
        <v>107</v>
      </c>
      <c r="AG194" s="76" t="s">
        <v>107</v>
      </c>
      <c r="AH194" s="76" t="s">
        <v>107</v>
      </c>
      <c r="AI194" s="76" t="s">
        <v>107</v>
      </c>
      <c r="AJ194" s="76" t="s">
        <v>107</v>
      </c>
      <c r="AK194" s="76" t="s">
        <v>107</v>
      </c>
      <c r="AL194" s="76" t="s">
        <v>107</v>
      </c>
      <c r="AM194" s="47" t="s">
        <v>107</v>
      </c>
      <c r="AN194" s="47" t="s">
        <v>107</v>
      </c>
      <c r="AO194" s="76" t="s">
        <v>107</v>
      </c>
      <c r="AP194" s="76" t="s">
        <v>1351</v>
      </c>
      <c r="AQ194" s="76" t="s">
        <v>1351</v>
      </c>
      <c r="AR194" s="76" t="s">
        <v>1346</v>
      </c>
      <c r="AS194" s="126"/>
      <c r="AT194" s="131"/>
      <c r="AU194" s="131"/>
      <c r="AV194" s="113"/>
      <c r="AW194" s="114"/>
      <c r="AX194" s="114"/>
      <c r="AY194" s="114"/>
      <c r="AZ194" s="114"/>
      <c r="BA194" s="114"/>
      <c r="BB194" s="114"/>
      <c r="BC194" s="114"/>
      <c r="BD194" s="114"/>
      <c r="BE194" s="114"/>
      <c r="BF194" s="114"/>
      <c r="BG194" s="114"/>
      <c r="BH194" s="114"/>
      <c r="BI194" s="114"/>
      <c r="BJ194" s="114"/>
      <c r="BK194" s="114"/>
      <c r="BL194" s="114"/>
    </row>
    <row r="195" spans="1:64" ht="27" customHeight="1" x14ac:dyDescent="0.25">
      <c r="A195" s="114"/>
      <c r="B195" s="114"/>
      <c r="C195" s="114"/>
      <c r="D195" s="114"/>
      <c r="E195" s="114"/>
      <c r="F195" s="114"/>
      <c r="G195" s="113"/>
      <c r="H195" s="112"/>
      <c r="I195" s="114"/>
      <c r="J195" s="114"/>
      <c r="K195" s="114"/>
      <c r="L195" s="114"/>
      <c r="M195" s="114"/>
      <c r="N195" s="114"/>
      <c r="O195" s="114"/>
      <c r="P195" s="114"/>
      <c r="Q195" s="112"/>
      <c r="R195" s="113"/>
      <c r="S195" s="76" t="s">
        <v>107</v>
      </c>
      <c r="T195" s="76" t="s">
        <v>107</v>
      </c>
      <c r="U195" s="76" t="s">
        <v>107</v>
      </c>
      <c r="V195" s="76" t="s">
        <v>107</v>
      </c>
      <c r="W195" s="59" t="s">
        <v>274</v>
      </c>
      <c r="X195" s="59" t="s">
        <v>275</v>
      </c>
      <c r="Y195" s="59" t="s">
        <v>144</v>
      </c>
      <c r="Z195" s="59" t="s">
        <v>145</v>
      </c>
      <c r="AA195" s="113"/>
      <c r="AB195" s="76" t="s">
        <v>107</v>
      </c>
      <c r="AC195" s="76" t="s">
        <v>107</v>
      </c>
      <c r="AD195" s="76" t="s">
        <v>107</v>
      </c>
      <c r="AE195" s="76" t="s">
        <v>107</v>
      </c>
      <c r="AF195" s="76" t="s">
        <v>107</v>
      </c>
      <c r="AG195" s="76" t="s">
        <v>107</v>
      </c>
      <c r="AH195" s="76" t="s">
        <v>107</v>
      </c>
      <c r="AI195" s="76" t="s">
        <v>107</v>
      </c>
      <c r="AJ195" s="76" t="s">
        <v>107</v>
      </c>
      <c r="AK195" s="76" t="s">
        <v>107</v>
      </c>
      <c r="AL195" s="76" t="s">
        <v>107</v>
      </c>
      <c r="AM195" s="47" t="s">
        <v>107</v>
      </c>
      <c r="AN195" s="47" t="s">
        <v>107</v>
      </c>
      <c r="AO195" s="76" t="s">
        <v>107</v>
      </c>
      <c r="AP195" s="76" t="s">
        <v>1351</v>
      </c>
      <c r="AQ195" s="76" t="s">
        <v>1351</v>
      </c>
      <c r="AR195" s="76" t="s">
        <v>1346</v>
      </c>
      <c r="AS195" s="127"/>
      <c r="AT195" s="132"/>
      <c r="AU195" s="132"/>
      <c r="AV195" s="113"/>
      <c r="AW195" s="114"/>
      <c r="AX195" s="114"/>
      <c r="AY195" s="114"/>
      <c r="AZ195" s="114"/>
      <c r="BA195" s="114"/>
      <c r="BB195" s="114"/>
      <c r="BC195" s="114"/>
      <c r="BD195" s="114"/>
      <c r="BE195" s="114"/>
      <c r="BF195" s="114"/>
      <c r="BG195" s="114"/>
      <c r="BH195" s="114"/>
      <c r="BI195" s="114"/>
      <c r="BJ195" s="114"/>
      <c r="BK195" s="114"/>
      <c r="BL195" s="114"/>
    </row>
    <row r="196" spans="1:64" ht="32.25" customHeight="1" x14ac:dyDescent="0.25">
      <c r="A196" s="114" t="s">
        <v>109</v>
      </c>
      <c r="B196" s="114" t="s">
        <v>258</v>
      </c>
      <c r="C196" s="114" t="s">
        <v>63</v>
      </c>
      <c r="D196" s="114">
        <v>2017</v>
      </c>
      <c r="E196" s="114" t="s">
        <v>495</v>
      </c>
      <c r="F196" s="114" t="s">
        <v>554</v>
      </c>
      <c r="G196" s="113" t="s">
        <v>111</v>
      </c>
      <c r="H196" s="112">
        <v>42852</v>
      </c>
      <c r="I196" s="114" t="s">
        <v>555</v>
      </c>
      <c r="J196" s="114">
        <v>21212</v>
      </c>
      <c r="K196" s="114" t="s">
        <v>65</v>
      </c>
      <c r="L196" s="114" t="s">
        <v>65</v>
      </c>
      <c r="M196" s="114" t="s">
        <v>65</v>
      </c>
      <c r="N196" s="114" t="s">
        <v>642</v>
      </c>
      <c r="O196" s="114" t="s">
        <v>642</v>
      </c>
      <c r="P196" s="114" t="s">
        <v>80</v>
      </c>
      <c r="Q196" s="112">
        <v>42857</v>
      </c>
      <c r="R196" s="113" t="s">
        <v>111</v>
      </c>
      <c r="S196" s="59" t="s">
        <v>556</v>
      </c>
      <c r="T196" s="59" t="s">
        <v>557</v>
      </c>
      <c r="U196" s="59" t="s">
        <v>119</v>
      </c>
      <c r="V196" s="76" t="s">
        <v>107</v>
      </c>
      <c r="W196" s="59" t="s">
        <v>66</v>
      </c>
      <c r="X196" s="59" t="s">
        <v>67</v>
      </c>
      <c r="Y196" s="59" t="s">
        <v>68</v>
      </c>
      <c r="Z196" s="59" t="s">
        <v>262</v>
      </c>
      <c r="AA196" s="113" t="s">
        <v>111</v>
      </c>
      <c r="AB196" s="59" t="s">
        <v>558</v>
      </c>
      <c r="AC196" s="59" t="s">
        <v>557</v>
      </c>
      <c r="AD196" s="59" t="s">
        <v>119</v>
      </c>
      <c r="AE196" s="76" t="s">
        <v>107</v>
      </c>
      <c r="AF196" s="59" t="s">
        <v>558</v>
      </c>
      <c r="AG196" s="59" t="s">
        <v>557</v>
      </c>
      <c r="AH196" s="59" t="s">
        <v>119</v>
      </c>
      <c r="AI196" s="74" t="s">
        <v>107</v>
      </c>
      <c r="AJ196" s="114" t="s">
        <v>117</v>
      </c>
      <c r="AK196" s="114" t="s">
        <v>614</v>
      </c>
      <c r="AL196" s="112">
        <v>42871</v>
      </c>
      <c r="AM196" s="115">
        <v>1832329.17</v>
      </c>
      <c r="AN196" s="115">
        <v>2125501.84</v>
      </c>
      <c r="AO196" s="114" t="s">
        <v>85</v>
      </c>
      <c r="AP196" s="114" t="s">
        <v>69</v>
      </c>
      <c r="AQ196" s="114" t="s">
        <v>70</v>
      </c>
      <c r="AR196" s="114" t="s">
        <v>86</v>
      </c>
      <c r="AS196" s="114" t="s">
        <v>555</v>
      </c>
      <c r="AT196" s="112">
        <v>42864</v>
      </c>
      <c r="AU196" s="112">
        <v>42987</v>
      </c>
      <c r="AV196" s="113" t="s">
        <v>111</v>
      </c>
      <c r="AW196" s="114" t="s">
        <v>87</v>
      </c>
      <c r="AX196" s="114" t="s">
        <v>266</v>
      </c>
      <c r="AY196" s="114" t="s">
        <v>559</v>
      </c>
      <c r="AZ196" s="114" t="s">
        <v>559</v>
      </c>
      <c r="BA196" s="114" t="s">
        <v>559</v>
      </c>
      <c r="BB196" s="114" t="s">
        <v>559</v>
      </c>
      <c r="BC196" s="114" t="s">
        <v>73</v>
      </c>
      <c r="BD196" s="114" t="s">
        <v>73</v>
      </c>
      <c r="BE196" s="114" t="s">
        <v>73</v>
      </c>
      <c r="BF196" s="114" t="s">
        <v>73</v>
      </c>
      <c r="BG196" s="114" t="s">
        <v>73</v>
      </c>
      <c r="BH196" s="114" t="s">
        <v>73</v>
      </c>
      <c r="BI196" s="114" t="s">
        <v>73</v>
      </c>
      <c r="BJ196" s="114" t="s">
        <v>73</v>
      </c>
      <c r="BK196" s="114" t="s">
        <v>73</v>
      </c>
      <c r="BL196" s="114" t="s">
        <v>73</v>
      </c>
    </row>
    <row r="197" spans="1:64" ht="36" customHeight="1" x14ac:dyDescent="0.25">
      <c r="A197" s="114"/>
      <c r="B197" s="114"/>
      <c r="C197" s="114"/>
      <c r="D197" s="114"/>
      <c r="E197" s="114"/>
      <c r="F197" s="114"/>
      <c r="G197" s="113"/>
      <c r="H197" s="112"/>
      <c r="I197" s="114"/>
      <c r="J197" s="114"/>
      <c r="K197" s="114"/>
      <c r="L197" s="114"/>
      <c r="M197" s="114"/>
      <c r="N197" s="114"/>
      <c r="O197" s="114"/>
      <c r="P197" s="114"/>
      <c r="Q197" s="112"/>
      <c r="R197" s="113"/>
      <c r="S197" s="76" t="s">
        <v>107</v>
      </c>
      <c r="T197" s="76" t="s">
        <v>107</v>
      </c>
      <c r="U197" s="76" t="s">
        <v>107</v>
      </c>
      <c r="V197" s="76" t="s">
        <v>107</v>
      </c>
      <c r="W197" s="59" t="s">
        <v>560</v>
      </c>
      <c r="X197" s="59" t="s">
        <v>561</v>
      </c>
      <c r="Y197" s="59" t="s">
        <v>491</v>
      </c>
      <c r="Z197" s="59" t="s">
        <v>562</v>
      </c>
      <c r="AA197" s="113"/>
      <c r="AB197" s="76" t="s">
        <v>107</v>
      </c>
      <c r="AC197" s="76" t="s">
        <v>107</v>
      </c>
      <c r="AD197" s="76" t="s">
        <v>107</v>
      </c>
      <c r="AE197" s="76" t="s">
        <v>107</v>
      </c>
      <c r="AF197" s="76" t="s">
        <v>107</v>
      </c>
      <c r="AG197" s="76" t="s">
        <v>107</v>
      </c>
      <c r="AH197" s="76" t="s">
        <v>107</v>
      </c>
      <c r="AI197" s="74" t="s">
        <v>107</v>
      </c>
      <c r="AJ197" s="114"/>
      <c r="AK197" s="114"/>
      <c r="AL197" s="112"/>
      <c r="AM197" s="115"/>
      <c r="AN197" s="115"/>
      <c r="AO197" s="114"/>
      <c r="AP197" s="114"/>
      <c r="AQ197" s="114"/>
      <c r="AR197" s="114"/>
      <c r="AS197" s="114"/>
      <c r="AT197" s="112"/>
      <c r="AU197" s="112"/>
      <c r="AV197" s="113"/>
      <c r="AW197" s="114"/>
      <c r="AX197" s="114"/>
      <c r="AY197" s="114"/>
      <c r="AZ197" s="114"/>
      <c r="BA197" s="114"/>
      <c r="BB197" s="114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</row>
    <row r="198" spans="1:64" ht="27" customHeight="1" x14ac:dyDescent="0.25">
      <c r="A198" s="114" t="s">
        <v>109</v>
      </c>
      <c r="B198" s="114" t="s">
        <v>258</v>
      </c>
      <c r="C198" s="114" t="s">
        <v>63</v>
      </c>
      <c r="D198" s="114">
        <v>2017</v>
      </c>
      <c r="E198" s="114" t="s">
        <v>495</v>
      </c>
      <c r="F198" s="114" t="s">
        <v>563</v>
      </c>
      <c r="G198" s="113" t="s">
        <v>111</v>
      </c>
      <c r="H198" s="112">
        <v>42879</v>
      </c>
      <c r="I198" s="114" t="s">
        <v>1230</v>
      </c>
      <c r="J198" s="114">
        <v>31319</v>
      </c>
      <c r="K198" s="114" t="s">
        <v>65</v>
      </c>
      <c r="L198" s="114" t="s">
        <v>65</v>
      </c>
      <c r="M198" s="114" t="s">
        <v>65</v>
      </c>
      <c r="N198" s="99" t="s">
        <v>607</v>
      </c>
      <c r="O198" s="99" t="s">
        <v>607</v>
      </c>
      <c r="P198" s="114" t="s">
        <v>80</v>
      </c>
      <c r="Q198" s="112">
        <v>42851</v>
      </c>
      <c r="R198" s="113" t="s">
        <v>111</v>
      </c>
      <c r="S198" s="76" t="s">
        <v>107</v>
      </c>
      <c r="T198" s="76" t="s">
        <v>107</v>
      </c>
      <c r="U198" s="76" t="s">
        <v>107</v>
      </c>
      <c r="V198" s="66" t="s">
        <v>81</v>
      </c>
      <c r="W198" s="59" t="s">
        <v>66</v>
      </c>
      <c r="X198" s="59" t="s">
        <v>67</v>
      </c>
      <c r="Y198" s="59" t="s">
        <v>68</v>
      </c>
      <c r="Z198" s="59" t="s">
        <v>371</v>
      </c>
      <c r="AA198" s="113" t="s">
        <v>111</v>
      </c>
      <c r="AB198" s="76" t="s">
        <v>107</v>
      </c>
      <c r="AC198" s="76" t="s">
        <v>107</v>
      </c>
      <c r="AD198" s="76" t="s">
        <v>107</v>
      </c>
      <c r="AE198" s="66" t="s">
        <v>565</v>
      </c>
      <c r="AF198" s="76" t="s">
        <v>107</v>
      </c>
      <c r="AG198" s="76" t="s">
        <v>107</v>
      </c>
      <c r="AH198" s="76" t="s">
        <v>107</v>
      </c>
      <c r="AI198" s="59" t="s">
        <v>565</v>
      </c>
      <c r="AJ198" s="59" t="s">
        <v>117</v>
      </c>
      <c r="AK198" s="59" t="s">
        <v>566</v>
      </c>
      <c r="AL198" s="60">
        <v>42877</v>
      </c>
      <c r="AM198" s="67">
        <v>2048157.87</v>
      </c>
      <c r="AN198" s="67">
        <f>AM198*1.16</f>
        <v>2375863.1291999999</v>
      </c>
      <c r="AO198" s="59" t="s">
        <v>485</v>
      </c>
      <c r="AP198" s="59" t="s">
        <v>69</v>
      </c>
      <c r="AQ198" s="59" t="s">
        <v>70</v>
      </c>
      <c r="AR198" s="59" t="s">
        <v>86</v>
      </c>
      <c r="AS198" s="114" t="s">
        <v>1230</v>
      </c>
      <c r="AT198" s="60">
        <v>42871</v>
      </c>
      <c r="AU198" s="60">
        <v>42880</v>
      </c>
      <c r="AV198" s="128" t="s">
        <v>111</v>
      </c>
      <c r="AW198" s="125" t="s">
        <v>87</v>
      </c>
      <c r="AX198" s="63" t="s">
        <v>675</v>
      </c>
      <c r="AY198" s="68" t="s">
        <v>1227</v>
      </c>
      <c r="AZ198" s="68" t="s">
        <v>677</v>
      </c>
      <c r="BA198" s="69">
        <v>42877</v>
      </c>
      <c r="BB198" s="125" t="s">
        <v>87</v>
      </c>
      <c r="BC198" s="125" t="s">
        <v>73</v>
      </c>
      <c r="BD198" s="114" t="s">
        <v>73</v>
      </c>
      <c r="BE198" s="125" t="s">
        <v>73</v>
      </c>
      <c r="BF198" s="125" t="s">
        <v>73</v>
      </c>
      <c r="BG198" s="125" t="s">
        <v>73</v>
      </c>
      <c r="BH198" s="125" t="s">
        <v>73</v>
      </c>
      <c r="BI198" s="125" t="s">
        <v>73</v>
      </c>
      <c r="BJ198" s="125" t="s">
        <v>73</v>
      </c>
      <c r="BK198" s="125" t="s">
        <v>73</v>
      </c>
      <c r="BL198" s="125" t="s">
        <v>73</v>
      </c>
    </row>
    <row r="199" spans="1:64" ht="27" customHeight="1" x14ac:dyDescent="0.25">
      <c r="A199" s="114"/>
      <c r="B199" s="114"/>
      <c r="C199" s="114"/>
      <c r="D199" s="114"/>
      <c r="E199" s="114"/>
      <c r="F199" s="114"/>
      <c r="G199" s="113"/>
      <c r="H199" s="112"/>
      <c r="I199" s="114"/>
      <c r="J199" s="114"/>
      <c r="K199" s="114"/>
      <c r="L199" s="114"/>
      <c r="M199" s="114"/>
      <c r="N199" s="99"/>
      <c r="O199" s="99"/>
      <c r="P199" s="114"/>
      <c r="Q199" s="112"/>
      <c r="R199" s="113"/>
      <c r="S199" s="76" t="s">
        <v>107</v>
      </c>
      <c r="T199" s="76" t="s">
        <v>107</v>
      </c>
      <c r="U199" s="76" t="s">
        <v>107</v>
      </c>
      <c r="V199" s="66" t="s">
        <v>521</v>
      </c>
      <c r="W199" s="59" t="s">
        <v>102</v>
      </c>
      <c r="X199" s="59" t="s">
        <v>103</v>
      </c>
      <c r="Y199" s="59" t="s">
        <v>104</v>
      </c>
      <c r="Z199" s="59" t="s">
        <v>105</v>
      </c>
      <c r="AA199" s="113"/>
      <c r="AB199" s="76" t="s">
        <v>107</v>
      </c>
      <c r="AC199" s="76" t="s">
        <v>107</v>
      </c>
      <c r="AD199" s="76" t="s">
        <v>107</v>
      </c>
      <c r="AE199" s="66" t="s">
        <v>567</v>
      </c>
      <c r="AF199" s="59" t="s">
        <v>568</v>
      </c>
      <c r="AG199" s="59" t="s">
        <v>223</v>
      </c>
      <c r="AH199" s="59" t="s">
        <v>569</v>
      </c>
      <c r="AI199" s="76" t="s">
        <v>107</v>
      </c>
      <c r="AJ199" s="59" t="s">
        <v>117</v>
      </c>
      <c r="AK199" s="59" t="s">
        <v>570</v>
      </c>
      <c r="AL199" s="60">
        <v>42877</v>
      </c>
      <c r="AM199" s="67">
        <v>525154.30000000005</v>
      </c>
      <c r="AN199" s="67">
        <f t="shared" ref="AN199:AN200" si="3">AM199*1.16</f>
        <v>609178.98800000001</v>
      </c>
      <c r="AO199" s="59" t="s">
        <v>485</v>
      </c>
      <c r="AP199" s="59" t="s">
        <v>69</v>
      </c>
      <c r="AQ199" s="59" t="s">
        <v>70</v>
      </c>
      <c r="AR199" s="59" t="s">
        <v>86</v>
      </c>
      <c r="AS199" s="114"/>
      <c r="AT199" s="60">
        <v>42871</v>
      </c>
      <c r="AU199" s="60">
        <v>42880</v>
      </c>
      <c r="AV199" s="137"/>
      <c r="AW199" s="126"/>
      <c r="AX199" s="64" t="s">
        <v>675</v>
      </c>
      <c r="AY199" s="68" t="s">
        <v>1228</v>
      </c>
      <c r="AZ199" s="68" t="s">
        <v>677</v>
      </c>
      <c r="BA199" s="69">
        <v>42877</v>
      </c>
      <c r="BB199" s="126"/>
      <c r="BC199" s="126"/>
      <c r="BD199" s="114"/>
      <c r="BE199" s="126"/>
      <c r="BF199" s="126"/>
      <c r="BG199" s="126"/>
      <c r="BH199" s="126"/>
      <c r="BI199" s="126"/>
      <c r="BJ199" s="126"/>
      <c r="BK199" s="126"/>
      <c r="BL199" s="126"/>
    </row>
    <row r="200" spans="1:64" ht="27" customHeight="1" x14ac:dyDescent="0.25">
      <c r="A200" s="114"/>
      <c r="B200" s="114"/>
      <c r="C200" s="114"/>
      <c r="D200" s="114"/>
      <c r="E200" s="114"/>
      <c r="F200" s="114"/>
      <c r="G200" s="113"/>
      <c r="H200" s="112"/>
      <c r="I200" s="114"/>
      <c r="J200" s="114"/>
      <c r="K200" s="114"/>
      <c r="L200" s="114"/>
      <c r="M200" s="114"/>
      <c r="N200" s="99"/>
      <c r="O200" s="99"/>
      <c r="P200" s="114"/>
      <c r="Q200" s="112"/>
      <c r="R200" s="113"/>
      <c r="S200" s="76" t="s">
        <v>107</v>
      </c>
      <c r="T200" s="76" t="s">
        <v>107</v>
      </c>
      <c r="U200" s="76" t="s">
        <v>107</v>
      </c>
      <c r="V200" s="66" t="s">
        <v>571</v>
      </c>
      <c r="W200" s="76" t="s">
        <v>107</v>
      </c>
      <c r="X200" s="76" t="s">
        <v>107</v>
      </c>
      <c r="Y200" s="76" t="s">
        <v>107</v>
      </c>
      <c r="Z200" s="76" t="s">
        <v>107</v>
      </c>
      <c r="AA200" s="113"/>
      <c r="AB200" s="76" t="s">
        <v>107</v>
      </c>
      <c r="AC200" s="76" t="s">
        <v>107</v>
      </c>
      <c r="AD200" s="76" t="s">
        <v>107</v>
      </c>
      <c r="AE200" s="66" t="s">
        <v>571</v>
      </c>
      <c r="AF200" s="76" t="s">
        <v>107</v>
      </c>
      <c r="AG200" s="76" t="s">
        <v>107</v>
      </c>
      <c r="AH200" s="76" t="s">
        <v>107</v>
      </c>
      <c r="AI200" s="59" t="s">
        <v>99</v>
      </c>
      <c r="AJ200" s="59" t="s">
        <v>117</v>
      </c>
      <c r="AK200" s="59" t="s">
        <v>572</v>
      </c>
      <c r="AL200" s="60">
        <v>42877</v>
      </c>
      <c r="AM200" s="67">
        <v>1056802.1000000001</v>
      </c>
      <c r="AN200" s="67">
        <f t="shared" si="3"/>
        <v>1225890.436</v>
      </c>
      <c r="AO200" s="59" t="s">
        <v>485</v>
      </c>
      <c r="AP200" s="59" t="s">
        <v>69</v>
      </c>
      <c r="AQ200" s="59" t="s">
        <v>70</v>
      </c>
      <c r="AR200" s="59" t="s">
        <v>264</v>
      </c>
      <c r="AS200" s="114"/>
      <c r="AT200" s="60">
        <v>42871</v>
      </c>
      <c r="AU200" s="60">
        <v>42880</v>
      </c>
      <c r="AV200" s="137"/>
      <c r="AW200" s="126"/>
      <c r="AX200" s="64" t="s">
        <v>675</v>
      </c>
      <c r="AY200" s="68" t="s">
        <v>1229</v>
      </c>
      <c r="AZ200" s="68" t="s">
        <v>677</v>
      </c>
      <c r="BA200" s="69">
        <v>42877</v>
      </c>
      <c r="BB200" s="126"/>
      <c r="BC200" s="126"/>
      <c r="BD200" s="114"/>
      <c r="BE200" s="126"/>
      <c r="BF200" s="126"/>
      <c r="BG200" s="126"/>
      <c r="BH200" s="126"/>
      <c r="BI200" s="126"/>
      <c r="BJ200" s="126"/>
      <c r="BK200" s="126"/>
      <c r="BL200" s="126"/>
    </row>
    <row r="201" spans="1:64" ht="27" customHeight="1" x14ac:dyDescent="0.25">
      <c r="A201" s="114"/>
      <c r="B201" s="114"/>
      <c r="C201" s="114"/>
      <c r="D201" s="114"/>
      <c r="E201" s="114"/>
      <c r="F201" s="114"/>
      <c r="G201" s="113"/>
      <c r="H201" s="112"/>
      <c r="I201" s="114"/>
      <c r="J201" s="114"/>
      <c r="K201" s="114"/>
      <c r="L201" s="114"/>
      <c r="M201" s="114"/>
      <c r="N201" s="99"/>
      <c r="O201" s="99"/>
      <c r="P201" s="114"/>
      <c r="Q201" s="112"/>
      <c r="R201" s="113"/>
      <c r="S201" s="76" t="s">
        <v>107</v>
      </c>
      <c r="T201" s="76" t="s">
        <v>107</v>
      </c>
      <c r="U201" s="76" t="s">
        <v>107</v>
      </c>
      <c r="V201" s="59" t="s">
        <v>573</v>
      </c>
      <c r="W201" s="76" t="s">
        <v>107</v>
      </c>
      <c r="X201" s="76" t="s">
        <v>107</v>
      </c>
      <c r="Y201" s="76" t="s">
        <v>107</v>
      </c>
      <c r="Z201" s="76" t="s">
        <v>107</v>
      </c>
      <c r="AA201" s="113"/>
      <c r="AB201" s="76" t="s">
        <v>107</v>
      </c>
      <c r="AC201" s="76" t="s">
        <v>107</v>
      </c>
      <c r="AD201" s="76" t="s">
        <v>107</v>
      </c>
      <c r="AE201" s="66" t="s">
        <v>521</v>
      </c>
      <c r="AF201" s="76" t="s">
        <v>107</v>
      </c>
      <c r="AG201" s="76" t="s">
        <v>107</v>
      </c>
      <c r="AH201" s="76" t="s">
        <v>107</v>
      </c>
      <c r="AI201" s="76" t="s">
        <v>107</v>
      </c>
      <c r="AJ201" s="76" t="s">
        <v>107</v>
      </c>
      <c r="AK201" s="76" t="s">
        <v>107</v>
      </c>
      <c r="AL201" s="76" t="s">
        <v>107</v>
      </c>
      <c r="AM201" s="47" t="s">
        <v>107</v>
      </c>
      <c r="AN201" s="47" t="s">
        <v>107</v>
      </c>
      <c r="AO201" s="76" t="s">
        <v>107</v>
      </c>
      <c r="AP201" s="76" t="s">
        <v>1351</v>
      </c>
      <c r="AQ201" s="76" t="s">
        <v>1351</v>
      </c>
      <c r="AR201" s="76" t="s">
        <v>1346</v>
      </c>
      <c r="AS201" s="114"/>
      <c r="AT201" s="76" t="s">
        <v>678</v>
      </c>
      <c r="AU201" s="76" t="s">
        <v>107</v>
      </c>
      <c r="AV201" s="137"/>
      <c r="AW201" s="126"/>
      <c r="AX201" s="76" t="s">
        <v>678</v>
      </c>
      <c r="AY201" s="76" t="s">
        <v>107</v>
      </c>
      <c r="AZ201" s="76" t="s">
        <v>678</v>
      </c>
      <c r="BA201" s="76" t="s">
        <v>107</v>
      </c>
      <c r="BB201" s="126"/>
      <c r="BC201" s="126"/>
      <c r="BD201" s="114"/>
      <c r="BE201" s="126"/>
      <c r="BF201" s="126"/>
      <c r="BG201" s="126"/>
      <c r="BH201" s="126"/>
      <c r="BI201" s="126"/>
      <c r="BJ201" s="126"/>
      <c r="BK201" s="126"/>
      <c r="BL201" s="126"/>
    </row>
    <row r="202" spans="1:64" ht="27" customHeight="1" x14ac:dyDescent="0.25">
      <c r="A202" s="114"/>
      <c r="B202" s="114"/>
      <c r="C202" s="114"/>
      <c r="D202" s="114"/>
      <c r="E202" s="114"/>
      <c r="F202" s="114"/>
      <c r="G202" s="113"/>
      <c r="H202" s="112"/>
      <c r="I202" s="114"/>
      <c r="J202" s="114"/>
      <c r="K202" s="114"/>
      <c r="L202" s="114"/>
      <c r="M202" s="114"/>
      <c r="N202" s="99"/>
      <c r="O202" s="99"/>
      <c r="P202" s="114"/>
      <c r="Q202" s="112"/>
      <c r="R202" s="113"/>
      <c r="S202" s="76" t="s">
        <v>107</v>
      </c>
      <c r="T202" s="76" t="s">
        <v>107</v>
      </c>
      <c r="U202" s="76" t="s">
        <v>107</v>
      </c>
      <c r="V202" s="76" t="s">
        <v>107</v>
      </c>
      <c r="W202" s="76" t="s">
        <v>107</v>
      </c>
      <c r="X202" s="76" t="s">
        <v>107</v>
      </c>
      <c r="Y202" s="76" t="s">
        <v>107</v>
      </c>
      <c r="Z202" s="76" t="s">
        <v>107</v>
      </c>
      <c r="AA202" s="113"/>
      <c r="AB202" s="59" t="s">
        <v>574</v>
      </c>
      <c r="AC202" s="59" t="s">
        <v>223</v>
      </c>
      <c r="AD202" s="59" t="s">
        <v>569</v>
      </c>
      <c r="AE202" s="76" t="s">
        <v>107</v>
      </c>
      <c r="AF202" s="76" t="s">
        <v>107</v>
      </c>
      <c r="AG202" s="76" t="s">
        <v>107</v>
      </c>
      <c r="AH202" s="76" t="s">
        <v>107</v>
      </c>
      <c r="AI202" s="76" t="s">
        <v>107</v>
      </c>
      <c r="AJ202" s="76" t="s">
        <v>107</v>
      </c>
      <c r="AK202" s="76" t="s">
        <v>107</v>
      </c>
      <c r="AL202" s="76" t="s">
        <v>107</v>
      </c>
      <c r="AM202" s="47" t="s">
        <v>107</v>
      </c>
      <c r="AN202" s="47" t="s">
        <v>107</v>
      </c>
      <c r="AO202" s="76" t="s">
        <v>107</v>
      </c>
      <c r="AP202" s="76" t="s">
        <v>1351</v>
      </c>
      <c r="AQ202" s="76" t="s">
        <v>1351</v>
      </c>
      <c r="AR202" s="76" t="s">
        <v>1346</v>
      </c>
      <c r="AS202" s="114"/>
      <c r="AT202" s="76" t="s">
        <v>678</v>
      </c>
      <c r="AU202" s="76" t="s">
        <v>107</v>
      </c>
      <c r="AV202" s="129"/>
      <c r="AW202" s="127"/>
      <c r="AX202" s="76" t="s">
        <v>678</v>
      </c>
      <c r="AY202" s="76" t="s">
        <v>107</v>
      </c>
      <c r="AZ202" s="76" t="s">
        <v>678</v>
      </c>
      <c r="BA202" s="76" t="s">
        <v>107</v>
      </c>
      <c r="BB202" s="127"/>
      <c r="BC202" s="127"/>
      <c r="BD202" s="114"/>
      <c r="BE202" s="127"/>
      <c r="BF202" s="127"/>
      <c r="BG202" s="127"/>
      <c r="BH202" s="127"/>
      <c r="BI202" s="127"/>
      <c r="BJ202" s="127"/>
      <c r="BK202" s="127"/>
      <c r="BL202" s="127"/>
    </row>
    <row r="203" spans="1:64" ht="27" customHeight="1" x14ac:dyDescent="0.25">
      <c r="A203" s="114" t="s">
        <v>76</v>
      </c>
      <c r="B203" s="114" t="s">
        <v>439</v>
      </c>
      <c r="C203" s="114" t="s">
        <v>63</v>
      </c>
      <c r="D203" s="114">
        <v>2017</v>
      </c>
      <c r="E203" s="114" t="s">
        <v>495</v>
      </c>
      <c r="F203" s="114" t="s">
        <v>619</v>
      </c>
      <c r="G203" s="128" t="s">
        <v>111</v>
      </c>
      <c r="H203" s="112">
        <v>42874</v>
      </c>
      <c r="I203" s="114" t="s">
        <v>620</v>
      </c>
      <c r="J203" s="114">
        <v>24214</v>
      </c>
      <c r="K203" s="114" t="s">
        <v>133</v>
      </c>
      <c r="L203" s="114" t="s">
        <v>133</v>
      </c>
      <c r="M203" s="114" t="s">
        <v>133</v>
      </c>
      <c r="N203" s="114" t="s">
        <v>621</v>
      </c>
      <c r="O203" s="114" t="s">
        <v>622</v>
      </c>
      <c r="P203" s="114" t="s">
        <v>80</v>
      </c>
      <c r="Q203" s="112">
        <v>42878</v>
      </c>
      <c r="R203" s="128" t="s">
        <v>111</v>
      </c>
      <c r="S203" s="76" t="s">
        <v>107</v>
      </c>
      <c r="T203" s="76" t="s">
        <v>107</v>
      </c>
      <c r="U203" s="76" t="s">
        <v>107</v>
      </c>
      <c r="V203" s="66" t="s">
        <v>208</v>
      </c>
      <c r="W203" s="59" t="s">
        <v>66</v>
      </c>
      <c r="X203" s="59" t="s">
        <v>67</v>
      </c>
      <c r="Y203" s="59" t="s">
        <v>68</v>
      </c>
      <c r="Z203" s="59" t="s">
        <v>262</v>
      </c>
      <c r="AA203" s="128" t="s">
        <v>111</v>
      </c>
      <c r="AB203" s="76" t="s">
        <v>107</v>
      </c>
      <c r="AC203" s="76" t="s">
        <v>107</v>
      </c>
      <c r="AD203" s="76" t="s">
        <v>107</v>
      </c>
      <c r="AE203" s="66" t="s">
        <v>623</v>
      </c>
      <c r="AF203" s="76" t="s">
        <v>107</v>
      </c>
      <c r="AG203" s="76" t="s">
        <v>107</v>
      </c>
      <c r="AH203" s="76" t="s">
        <v>107</v>
      </c>
      <c r="AI203" s="114" t="s">
        <v>623</v>
      </c>
      <c r="AJ203" s="114" t="s">
        <v>117</v>
      </c>
      <c r="AK203" s="114" t="s">
        <v>1187</v>
      </c>
      <c r="AL203" s="112">
        <v>42886</v>
      </c>
      <c r="AM203" s="115">
        <v>301724.14</v>
      </c>
      <c r="AN203" s="115">
        <v>350000</v>
      </c>
      <c r="AO203" s="114" t="s">
        <v>485</v>
      </c>
      <c r="AP203" s="114" t="s">
        <v>69</v>
      </c>
      <c r="AQ203" s="114" t="s">
        <v>70</v>
      </c>
      <c r="AR203" s="114" t="s">
        <v>264</v>
      </c>
      <c r="AS203" s="114" t="s">
        <v>624</v>
      </c>
      <c r="AT203" s="112">
        <v>42891</v>
      </c>
      <c r="AU203" s="112">
        <v>43039</v>
      </c>
      <c r="AV203" s="128" t="s">
        <v>111</v>
      </c>
      <c r="AW203" s="114" t="s">
        <v>87</v>
      </c>
      <c r="AX203" s="114" t="s">
        <v>266</v>
      </c>
      <c r="AY203" s="114" t="s">
        <v>71</v>
      </c>
      <c r="AZ203" s="114" t="s">
        <v>71</v>
      </c>
      <c r="BA203" s="114" t="s">
        <v>71</v>
      </c>
      <c r="BB203" s="114" t="s">
        <v>71</v>
      </c>
      <c r="BC203" s="114" t="s">
        <v>73</v>
      </c>
      <c r="BD203" s="114" t="s">
        <v>73</v>
      </c>
      <c r="BE203" s="114" t="s">
        <v>73</v>
      </c>
      <c r="BF203" s="114" t="s">
        <v>73</v>
      </c>
      <c r="BG203" s="114" t="s">
        <v>73</v>
      </c>
      <c r="BH203" s="114" t="s">
        <v>73</v>
      </c>
      <c r="BI203" s="114" t="s">
        <v>73</v>
      </c>
      <c r="BJ203" s="114" t="s">
        <v>73</v>
      </c>
      <c r="BK203" s="114" t="s">
        <v>73</v>
      </c>
      <c r="BL203" s="114" t="s">
        <v>73</v>
      </c>
    </row>
    <row r="204" spans="1:64" ht="27" customHeight="1" x14ac:dyDescent="0.25">
      <c r="A204" s="114"/>
      <c r="B204" s="114"/>
      <c r="C204" s="114"/>
      <c r="D204" s="114"/>
      <c r="E204" s="114"/>
      <c r="F204" s="114"/>
      <c r="G204" s="129"/>
      <c r="H204" s="112"/>
      <c r="I204" s="114"/>
      <c r="J204" s="114"/>
      <c r="K204" s="114"/>
      <c r="L204" s="114"/>
      <c r="M204" s="114"/>
      <c r="N204" s="114"/>
      <c r="O204" s="114"/>
      <c r="P204" s="114"/>
      <c r="Q204" s="112"/>
      <c r="R204" s="129"/>
      <c r="S204" s="76" t="s">
        <v>107</v>
      </c>
      <c r="T204" s="76" t="s">
        <v>107</v>
      </c>
      <c r="U204" s="76" t="s">
        <v>107</v>
      </c>
      <c r="V204" s="76" t="s">
        <v>107</v>
      </c>
      <c r="W204" s="76" t="s">
        <v>107</v>
      </c>
      <c r="X204" s="76" t="s">
        <v>107</v>
      </c>
      <c r="Y204" s="76" t="s">
        <v>107</v>
      </c>
      <c r="Z204" s="76" t="s">
        <v>107</v>
      </c>
      <c r="AA204" s="129"/>
      <c r="AB204" s="76" t="s">
        <v>107</v>
      </c>
      <c r="AC204" s="76" t="s">
        <v>107</v>
      </c>
      <c r="AD204" s="76" t="s">
        <v>107</v>
      </c>
      <c r="AE204" s="66" t="s">
        <v>625</v>
      </c>
      <c r="AF204" s="76" t="s">
        <v>107</v>
      </c>
      <c r="AG204" s="76" t="s">
        <v>107</v>
      </c>
      <c r="AH204" s="76" t="s">
        <v>107</v>
      </c>
      <c r="AI204" s="114"/>
      <c r="AJ204" s="114"/>
      <c r="AK204" s="114"/>
      <c r="AL204" s="112"/>
      <c r="AM204" s="115"/>
      <c r="AN204" s="115"/>
      <c r="AO204" s="114"/>
      <c r="AP204" s="114"/>
      <c r="AQ204" s="114"/>
      <c r="AR204" s="114"/>
      <c r="AS204" s="114"/>
      <c r="AT204" s="112"/>
      <c r="AU204" s="112"/>
      <c r="AV204" s="129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</row>
    <row r="205" spans="1:64" ht="59.25" customHeight="1" x14ac:dyDescent="0.25">
      <c r="A205" s="59" t="s">
        <v>76</v>
      </c>
      <c r="B205" s="59" t="s">
        <v>439</v>
      </c>
      <c r="C205" s="59" t="s">
        <v>626</v>
      </c>
      <c r="D205" s="59">
        <v>2017</v>
      </c>
      <c r="E205" s="59" t="s">
        <v>495</v>
      </c>
      <c r="F205" s="59" t="s">
        <v>627</v>
      </c>
      <c r="G205" s="65" t="s">
        <v>111</v>
      </c>
      <c r="H205" s="60">
        <v>42874</v>
      </c>
      <c r="I205" s="59" t="s">
        <v>628</v>
      </c>
      <c r="J205" s="59">
        <v>24214</v>
      </c>
      <c r="K205" s="59" t="s">
        <v>133</v>
      </c>
      <c r="L205" s="59" t="s">
        <v>133</v>
      </c>
      <c r="M205" s="59" t="s">
        <v>133</v>
      </c>
      <c r="N205" s="59" t="s">
        <v>621</v>
      </c>
      <c r="O205" s="59" t="s">
        <v>622</v>
      </c>
      <c r="P205" s="59" t="s">
        <v>80</v>
      </c>
      <c r="Q205" s="60">
        <v>42878</v>
      </c>
      <c r="R205" s="65" t="s">
        <v>111</v>
      </c>
      <c r="S205" s="76" t="s">
        <v>107</v>
      </c>
      <c r="T205" s="76" t="s">
        <v>107</v>
      </c>
      <c r="U205" s="76" t="s">
        <v>107</v>
      </c>
      <c r="V205" s="39" t="s">
        <v>208</v>
      </c>
      <c r="W205" s="74" t="s">
        <v>66</v>
      </c>
      <c r="X205" s="74" t="s">
        <v>67</v>
      </c>
      <c r="Y205" s="74" t="s">
        <v>68</v>
      </c>
      <c r="Z205" s="74" t="s">
        <v>82</v>
      </c>
      <c r="AA205" s="38" t="s">
        <v>111</v>
      </c>
      <c r="AB205" s="74" t="s">
        <v>629</v>
      </c>
      <c r="AC205" s="74" t="s">
        <v>144</v>
      </c>
      <c r="AD205" s="74" t="s">
        <v>630</v>
      </c>
      <c r="AE205" s="76" t="s">
        <v>107</v>
      </c>
      <c r="AF205" s="74" t="s">
        <v>629</v>
      </c>
      <c r="AG205" s="74" t="s">
        <v>144</v>
      </c>
      <c r="AH205" s="74" t="s">
        <v>630</v>
      </c>
      <c r="AI205" s="76" t="s">
        <v>107</v>
      </c>
      <c r="AJ205" s="74" t="s">
        <v>117</v>
      </c>
      <c r="AK205" s="74" t="s">
        <v>1188</v>
      </c>
      <c r="AL205" s="60">
        <v>42886</v>
      </c>
      <c r="AM205" s="44">
        <v>331000</v>
      </c>
      <c r="AN205" s="44">
        <v>383960</v>
      </c>
      <c r="AO205" s="74" t="s">
        <v>85</v>
      </c>
      <c r="AP205" s="74" t="s">
        <v>69</v>
      </c>
      <c r="AQ205" s="74" t="s">
        <v>70</v>
      </c>
      <c r="AR205" s="74" t="s">
        <v>86</v>
      </c>
      <c r="AS205" s="74" t="s">
        <v>631</v>
      </c>
      <c r="AT205" s="60">
        <v>42891</v>
      </c>
      <c r="AU205" s="60">
        <v>43039</v>
      </c>
      <c r="AV205" s="38" t="s">
        <v>111</v>
      </c>
      <c r="AW205" s="74" t="s">
        <v>87</v>
      </c>
      <c r="AX205" s="74" t="s">
        <v>266</v>
      </c>
      <c r="AY205" s="74" t="s">
        <v>87</v>
      </c>
      <c r="AZ205" s="74" t="s">
        <v>87</v>
      </c>
      <c r="BA205" s="74" t="s">
        <v>87</v>
      </c>
      <c r="BB205" s="74" t="s">
        <v>87</v>
      </c>
      <c r="BC205" s="74" t="s">
        <v>73</v>
      </c>
      <c r="BD205" s="74" t="s">
        <v>73</v>
      </c>
      <c r="BE205" s="74" t="s">
        <v>73</v>
      </c>
      <c r="BF205" s="74" t="s">
        <v>73</v>
      </c>
      <c r="BG205" s="74" t="s">
        <v>73</v>
      </c>
      <c r="BH205" s="74" t="s">
        <v>73</v>
      </c>
      <c r="BI205" s="74" t="s">
        <v>73</v>
      </c>
      <c r="BJ205" s="74" t="s">
        <v>73</v>
      </c>
      <c r="BK205" s="74" t="s">
        <v>73</v>
      </c>
      <c r="BL205" s="74" t="s">
        <v>73</v>
      </c>
    </row>
    <row r="206" spans="1:64" ht="24.9" customHeight="1" x14ac:dyDescent="0.25">
      <c r="A206" s="114" t="s">
        <v>76</v>
      </c>
      <c r="B206" s="114" t="s">
        <v>258</v>
      </c>
      <c r="C206" s="114" t="s">
        <v>63</v>
      </c>
      <c r="D206" s="114">
        <v>2017</v>
      </c>
      <c r="E206" s="114" t="s">
        <v>639</v>
      </c>
      <c r="F206" s="118" t="s">
        <v>1334</v>
      </c>
      <c r="G206" s="114" t="s">
        <v>455</v>
      </c>
      <c r="H206" s="112">
        <v>42879</v>
      </c>
      <c r="I206" s="114" t="s">
        <v>1335</v>
      </c>
      <c r="J206" s="114">
        <v>51501</v>
      </c>
      <c r="K206" s="114" t="s">
        <v>65</v>
      </c>
      <c r="L206" s="114" t="s">
        <v>65</v>
      </c>
      <c r="M206" s="114" t="s">
        <v>1336</v>
      </c>
      <c r="N206" s="114" t="s">
        <v>660</v>
      </c>
      <c r="O206" s="114" t="s">
        <v>660</v>
      </c>
      <c r="P206" s="114" t="s">
        <v>80</v>
      </c>
      <c r="Q206" s="112">
        <v>42880</v>
      </c>
      <c r="R206" s="114" t="s">
        <v>455</v>
      </c>
      <c r="S206" s="76" t="s">
        <v>107</v>
      </c>
      <c r="T206" s="76" t="s">
        <v>107</v>
      </c>
      <c r="U206" s="76" t="s">
        <v>107</v>
      </c>
      <c r="V206" s="59" t="s">
        <v>411</v>
      </c>
      <c r="W206" s="59" t="s">
        <v>149</v>
      </c>
      <c r="X206" s="59" t="s">
        <v>67</v>
      </c>
      <c r="Y206" s="59" t="s">
        <v>68</v>
      </c>
      <c r="Z206" s="59" t="s">
        <v>262</v>
      </c>
      <c r="AA206" s="114" t="s">
        <v>455</v>
      </c>
      <c r="AB206" s="76" t="s">
        <v>107</v>
      </c>
      <c r="AC206" s="76" t="s">
        <v>107</v>
      </c>
      <c r="AD206" s="76" t="s">
        <v>107</v>
      </c>
      <c r="AE206" s="59" t="s">
        <v>411</v>
      </c>
      <c r="AF206" s="76" t="s">
        <v>107</v>
      </c>
      <c r="AG206" s="76" t="s">
        <v>107</v>
      </c>
      <c r="AH206" s="76" t="s">
        <v>107</v>
      </c>
      <c r="AI206" s="114" t="s">
        <v>411</v>
      </c>
      <c r="AJ206" s="114" t="s">
        <v>117</v>
      </c>
      <c r="AK206" s="118" t="s">
        <v>1458</v>
      </c>
      <c r="AL206" s="112">
        <v>42893</v>
      </c>
      <c r="AM206" s="122">
        <v>1176344.6499999999</v>
      </c>
      <c r="AN206" s="122">
        <v>1364559.79</v>
      </c>
      <c r="AO206" s="114" t="s">
        <v>485</v>
      </c>
      <c r="AP206" s="114" t="s">
        <v>69</v>
      </c>
      <c r="AQ206" s="114" t="s">
        <v>830</v>
      </c>
      <c r="AR206" s="114" t="s">
        <v>264</v>
      </c>
      <c r="AS206" s="114" t="s">
        <v>1335</v>
      </c>
      <c r="AT206" s="112">
        <v>42888</v>
      </c>
      <c r="AU206" s="112">
        <v>42918</v>
      </c>
      <c r="AV206" s="114" t="s">
        <v>455</v>
      </c>
      <c r="AW206" s="114" t="s">
        <v>71</v>
      </c>
      <c r="AX206" s="114" t="s">
        <v>266</v>
      </c>
      <c r="AY206" s="114" t="s">
        <v>71</v>
      </c>
      <c r="AZ206" s="114" t="s">
        <v>71</v>
      </c>
      <c r="BA206" s="114" t="s">
        <v>71</v>
      </c>
      <c r="BB206" s="114" t="s">
        <v>71</v>
      </c>
      <c r="BC206" s="114" t="s">
        <v>73</v>
      </c>
      <c r="BD206" s="114" t="s">
        <v>73</v>
      </c>
      <c r="BE206" s="114" t="s">
        <v>73</v>
      </c>
      <c r="BF206" s="114" t="s">
        <v>73</v>
      </c>
      <c r="BG206" s="114" t="s">
        <v>73</v>
      </c>
      <c r="BH206" s="114" t="s">
        <v>73</v>
      </c>
      <c r="BI206" s="114" t="s">
        <v>73</v>
      </c>
      <c r="BJ206" s="114" t="s">
        <v>73</v>
      </c>
      <c r="BK206" s="114" t="s">
        <v>73</v>
      </c>
      <c r="BL206" s="114" t="s">
        <v>73</v>
      </c>
    </row>
    <row r="207" spans="1:64" ht="24.9" customHeight="1" x14ac:dyDescent="0.25">
      <c r="A207" s="114"/>
      <c r="B207" s="114"/>
      <c r="C207" s="114"/>
      <c r="D207" s="114"/>
      <c r="E207" s="114"/>
      <c r="F207" s="118"/>
      <c r="G207" s="114"/>
      <c r="H207" s="112"/>
      <c r="I207" s="114"/>
      <c r="J207" s="114"/>
      <c r="K207" s="114"/>
      <c r="L207" s="114"/>
      <c r="M207" s="114"/>
      <c r="N207" s="114"/>
      <c r="O207" s="114"/>
      <c r="P207" s="114"/>
      <c r="Q207" s="112"/>
      <c r="R207" s="114"/>
      <c r="S207" s="76" t="s">
        <v>107</v>
      </c>
      <c r="T207" s="76" t="s">
        <v>107</v>
      </c>
      <c r="U207" s="76" t="s">
        <v>107</v>
      </c>
      <c r="V207" s="76" t="s">
        <v>107</v>
      </c>
      <c r="W207" s="59" t="s">
        <v>167</v>
      </c>
      <c r="X207" s="59" t="s">
        <v>127</v>
      </c>
      <c r="Y207" s="59" t="s">
        <v>168</v>
      </c>
      <c r="Z207" s="59" t="s">
        <v>211</v>
      </c>
      <c r="AA207" s="114"/>
      <c r="AB207" s="76" t="s">
        <v>107</v>
      </c>
      <c r="AC207" s="76" t="s">
        <v>107</v>
      </c>
      <c r="AD207" s="76" t="s">
        <v>107</v>
      </c>
      <c r="AE207" s="66" t="s">
        <v>1337</v>
      </c>
      <c r="AF207" s="76" t="s">
        <v>107</v>
      </c>
      <c r="AG207" s="76" t="s">
        <v>107</v>
      </c>
      <c r="AH207" s="76" t="s">
        <v>107</v>
      </c>
      <c r="AI207" s="114"/>
      <c r="AJ207" s="114"/>
      <c r="AK207" s="118"/>
      <c r="AL207" s="112"/>
      <c r="AM207" s="122"/>
      <c r="AN207" s="122"/>
      <c r="AO207" s="114"/>
      <c r="AP207" s="114"/>
      <c r="AQ207" s="114"/>
      <c r="AR207" s="114"/>
      <c r="AS207" s="114"/>
      <c r="AT207" s="112"/>
      <c r="AU207" s="112"/>
      <c r="AV207" s="114"/>
      <c r="AW207" s="114"/>
      <c r="AX207" s="114"/>
      <c r="AY207" s="114"/>
      <c r="AZ207" s="114"/>
      <c r="BA207" s="114"/>
      <c r="BB207" s="114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</row>
    <row r="208" spans="1:64" ht="24.9" customHeight="1" x14ac:dyDescent="0.25">
      <c r="A208" s="114"/>
      <c r="B208" s="114"/>
      <c r="C208" s="114"/>
      <c r="D208" s="114"/>
      <c r="E208" s="114"/>
      <c r="F208" s="118"/>
      <c r="G208" s="114"/>
      <c r="H208" s="112"/>
      <c r="I208" s="114"/>
      <c r="J208" s="114"/>
      <c r="K208" s="114"/>
      <c r="L208" s="114"/>
      <c r="M208" s="114"/>
      <c r="N208" s="114"/>
      <c r="O208" s="114"/>
      <c r="P208" s="114"/>
      <c r="Q208" s="112"/>
      <c r="R208" s="114"/>
      <c r="S208" s="76" t="s">
        <v>107</v>
      </c>
      <c r="T208" s="76" t="s">
        <v>107</v>
      </c>
      <c r="U208" s="76" t="s">
        <v>107</v>
      </c>
      <c r="V208" s="76" t="s">
        <v>107</v>
      </c>
      <c r="W208" s="59" t="s">
        <v>697</v>
      </c>
      <c r="X208" s="59" t="s">
        <v>698</v>
      </c>
      <c r="Y208" s="59" t="s">
        <v>103</v>
      </c>
      <c r="Z208" s="59" t="s">
        <v>1338</v>
      </c>
      <c r="AA208" s="114"/>
      <c r="AB208" s="76" t="s">
        <v>107</v>
      </c>
      <c r="AC208" s="76" t="s">
        <v>107</v>
      </c>
      <c r="AD208" s="76" t="s">
        <v>107</v>
      </c>
      <c r="AE208" s="76" t="s">
        <v>107</v>
      </c>
      <c r="AF208" s="76" t="s">
        <v>107</v>
      </c>
      <c r="AG208" s="76" t="s">
        <v>107</v>
      </c>
      <c r="AH208" s="76" t="s">
        <v>107</v>
      </c>
      <c r="AI208" s="114"/>
      <c r="AJ208" s="114"/>
      <c r="AK208" s="118"/>
      <c r="AL208" s="112"/>
      <c r="AM208" s="122"/>
      <c r="AN208" s="122"/>
      <c r="AO208" s="114"/>
      <c r="AP208" s="114"/>
      <c r="AQ208" s="114"/>
      <c r="AR208" s="114"/>
      <c r="AS208" s="114"/>
      <c r="AT208" s="112"/>
      <c r="AU208" s="112"/>
      <c r="AV208" s="114"/>
      <c r="AW208" s="114"/>
      <c r="AX208" s="114"/>
      <c r="AY208" s="114"/>
      <c r="AZ208" s="114"/>
      <c r="BA208" s="114"/>
      <c r="BB208" s="114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</row>
    <row r="209" spans="1:64" ht="24.9" customHeight="1" x14ac:dyDescent="0.25">
      <c r="A209" s="114"/>
      <c r="B209" s="114"/>
      <c r="C209" s="114"/>
      <c r="D209" s="114"/>
      <c r="E209" s="114"/>
      <c r="F209" s="118"/>
      <c r="G209" s="114"/>
      <c r="H209" s="112"/>
      <c r="I209" s="114"/>
      <c r="J209" s="114"/>
      <c r="K209" s="114"/>
      <c r="L209" s="114"/>
      <c r="M209" s="114"/>
      <c r="N209" s="114"/>
      <c r="O209" s="114"/>
      <c r="P209" s="114"/>
      <c r="Q209" s="112"/>
      <c r="R209" s="114"/>
      <c r="S209" s="76" t="s">
        <v>107</v>
      </c>
      <c r="T209" s="76" t="s">
        <v>107</v>
      </c>
      <c r="U209" s="76" t="s">
        <v>107</v>
      </c>
      <c r="V209" s="76" t="s">
        <v>107</v>
      </c>
      <c r="W209" s="59" t="s">
        <v>1339</v>
      </c>
      <c r="X209" s="59" t="s">
        <v>1340</v>
      </c>
      <c r="Y209" s="59" t="s">
        <v>964</v>
      </c>
      <c r="Z209" s="59" t="s">
        <v>1341</v>
      </c>
      <c r="AA209" s="114"/>
      <c r="AB209" s="76" t="s">
        <v>107</v>
      </c>
      <c r="AC209" s="76" t="s">
        <v>107</v>
      </c>
      <c r="AD209" s="76" t="s">
        <v>107</v>
      </c>
      <c r="AE209" s="76" t="s">
        <v>107</v>
      </c>
      <c r="AF209" s="76" t="s">
        <v>107</v>
      </c>
      <c r="AG209" s="76" t="s">
        <v>107</v>
      </c>
      <c r="AH209" s="76" t="s">
        <v>107</v>
      </c>
      <c r="AI209" s="114"/>
      <c r="AJ209" s="114"/>
      <c r="AK209" s="118"/>
      <c r="AL209" s="112"/>
      <c r="AM209" s="122"/>
      <c r="AN209" s="122"/>
      <c r="AO209" s="114"/>
      <c r="AP209" s="114"/>
      <c r="AQ209" s="114"/>
      <c r="AR209" s="114"/>
      <c r="AS209" s="114"/>
      <c r="AT209" s="112"/>
      <c r="AU209" s="112"/>
      <c r="AV209" s="114"/>
      <c r="AW209" s="114"/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</row>
    <row r="210" spans="1:64" ht="27" customHeight="1" x14ac:dyDescent="0.25">
      <c r="A210" s="114" t="s">
        <v>109</v>
      </c>
      <c r="B210" s="114" t="s">
        <v>439</v>
      </c>
      <c r="C210" s="114" t="s">
        <v>63</v>
      </c>
      <c r="D210" s="114">
        <v>2017</v>
      </c>
      <c r="E210" s="114" t="s">
        <v>639</v>
      </c>
      <c r="F210" s="114" t="s">
        <v>640</v>
      </c>
      <c r="G210" s="113" t="s">
        <v>111</v>
      </c>
      <c r="H210" s="112">
        <v>42879</v>
      </c>
      <c r="I210" s="114" t="s">
        <v>564</v>
      </c>
      <c r="J210" s="114">
        <v>31319</v>
      </c>
      <c r="K210" s="114" t="s">
        <v>65</v>
      </c>
      <c r="L210" s="114" t="s">
        <v>65</v>
      </c>
      <c r="M210" s="114" t="s">
        <v>641</v>
      </c>
      <c r="N210" s="114" t="s">
        <v>642</v>
      </c>
      <c r="O210" s="114" t="s">
        <v>643</v>
      </c>
      <c r="P210" s="114" t="s">
        <v>80</v>
      </c>
      <c r="Q210" s="112">
        <v>42886</v>
      </c>
      <c r="R210" s="113" t="s">
        <v>111</v>
      </c>
      <c r="S210" s="76" t="s">
        <v>107</v>
      </c>
      <c r="T210" s="76" t="s">
        <v>107</v>
      </c>
      <c r="U210" s="76" t="s">
        <v>107</v>
      </c>
      <c r="V210" s="66" t="s">
        <v>521</v>
      </c>
      <c r="W210" s="59" t="s">
        <v>149</v>
      </c>
      <c r="X210" s="59" t="s">
        <v>67</v>
      </c>
      <c r="Y210" s="59" t="s">
        <v>68</v>
      </c>
      <c r="Z210" s="59" t="s">
        <v>262</v>
      </c>
      <c r="AA210" s="113" t="s">
        <v>111</v>
      </c>
      <c r="AB210" s="76" t="s">
        <v>107</v>
      </c>
      <c r="AC210" s="76" t="s">
        <v>107</v>
      </c>
      <c r="AD210" s="76" t="s">
        <v>107</v>
      </c>
      <c r="AE210" s="66" t="s">
        <v>521</v>
      </c>
      <c r="AF210" s="76" t="s">
        <v>107</v>
      </c>
      <c r="AG210" s="76" t="s">
        <v>107</v>
      </c>
      <c r="AH210" s="76" t="s">
        <v>107</v>
      </c>
      <c r="AI210" s="114" t="s">
        <v>521</v>
      </c>
      <c r="AJ210" s="114" t="s">
        <v>117</v>
      </c>
      <c r="AK210" s="114" t="s">
        <v>1189</v>
      </c>
      <c r="AL210" s="112">
        <v>42899</v>
      </c>
      <c r="AM210" s="115">
        <v>3706807</v>
      </c>
      <c r="AN210" s="115">
        <v>4299896.12</v>
      </c>
      <c r="AO210" s="114" t="s">
        <v>85</v>
      </c>
      <c r="AP210" s="114" t="s">
        <v>69</v>
      </c>
      <c r="AQ210" s="114" t="s">
        <v>314</v>
      </c>
      <c r="AR210" s="114" t="s">
        <v>86</v>
      </c>
      <c r="AS210" s="114" t="s">
        <v>564</v>
      </c>
      <c r="AT210" s="112">
        <v>42899</v>
      </c>
      <c r="AU210" s="112">
        <v>42991</v>
      </c>
      <c r="AV210" s="113" t="s">
        <v>111</v>
      </c>
      <c r="AW210" s="114" t="s">
        <v>87</v>
      </c>
      <c r="AX210" s="114" t="s">
        <v>266</v>
      </c>
      <c r="AY210" s="114" t="s">
        <v>87</v>
      </c>
      <c r="AZ210" s="114" t="s">
        <v>87</v>
      </c>
      <c r="BA210" s="114" t="s">
        <v>87</v>
      </c>
      <c r="BB210" s="114" t="s">
        <v>87</v>
      </c>
      <c r="BC210" s="114" t="s">
        <v>73</v>
      </c>
      <c r="BD210" s="114" t="s">
        <v>73</v>
      </c>
      <c r="BE210" s="114" t="s">
        <v>73</v>
      </c>
      <c r="BF210" s="114" t="s">
        <v>73</v>
      </c>
      <c r="BG210" s="114" t="s">
        <v>73</v>
      </c>
      <c r="BH210" s="114" t="s">
        <v>73</v>
      </c>
      <c r="BI210" s="114" t="s">
        <v>73</v>
      </c>
      <c r="BJ210" s="114" t="s">
        <v>73</v>
      </c>
      <c r="BK210" s="114" t="s">
        <v>73</v>
      </c>
      <c r="BL210" s="114" t="s">
        <v>73</v>
      </c>
    </row>
    <row r="211" spans="1:64" ht="27" customHeight="1" x14ac:dyDescent="0.25">
      <c r="A211" s="114"/>
      <c r="B211" s="114"/>
      <c r="C211" s="114"/>
      <c r="D211" s="114"/>
      <c r="E211" s="114"/>
      <c r="F211" s="114"/>
      <c r="G211" s="113"/>
      <c r="H211" s="112"/>
      <c r="I211" s="114"/>
      <c r="J211" s="114"/>
      <c r="K211" s="114"/>
      <c r="L211" s="114"/>
      <c r="M211" s="114"/>
      <c r="N211" s="114"/>
      <c r="O211" s="114"/>
      <c r="P211" s="114"/>
      <c r="Q211" s="112"/>
      <c r="R211" s="113"/>
      <c r="S211" s="76" t="s">
        <v>107</v>
      </c>
      <c r="T211" s="76" t="s">
        <v>107</v>
      </c>
      <c r="U211" s="76" t="s">
        <v>107</v>
      </c>
      <c r="V211" s="76" t="s">
        <v>107</v>
      </c>
      <c r="W211" s="59" t="s">
        <v>591</v>
      </c>
      <c r="X211" s="59" t="s">
        <v>644</v>
      </c>
      <c r="Y211" s="59" t="s">
        <v>592</v>
      </c>
      <c r="Z211" s="59" t="s">
        <v>645</v>
      </c>
      <c r="AA211" s="113"/>
      <c r="AB211" s="76" t="s">
        <v>107</v>
      </c>
      <c r="AC211" s="76" t="s">
        <v>107</v>
      </c>
      <c r="AD211" s="76" t="s">
        <v>107</v>
      </c>
      <c r="AE211" s="76" t="s">
        <v>107</v>
      </c>
      <c r="AF211" s="76" t="s">
        <v>107</v>
      </c>
      <c r="AG211" s="76" t="s">
        <v>107</v>
      </c>
      <c r="AH211" s="76" t="s">
        <v>107</v>
      </c>
      <c r="AI211" s="114"/>
      <c r="AJ211" s="114"/>
      <c r="AK211" s="114"/>
      <c r="AL211" s="112"/>
      <c r="AM211" s="115"/>
      <c r="AN211" s="115"/>
      <c r="AO211" s="114"/>
      <c r="AP211" s="114"/>
      <c r="AQ211" s="114"/>
      <c r="AR211" s="114"/>
      <c r="AS211" s="114"/>
      <c r="AT211" s="112"/>
      <c r="AU211" s="112"/>
      <c r="AV211" s="113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</row>
    <row r="212" spans="1:64" ht="27" customHeight="1" x14ac:dyDescent="0.25">
      <c r="A212" s="114"/>
      <c r="B212" s="114"/>
      <c r="C212" s="114"/>
      <c r="D212" s="114"/>
      <c r="E212" s="114"/>
      <c r="F212" s="114"/>
      <c r="G212" s="113"/>
      <c r="H212" s="112"/>
      <c r="I212" s="114"/>
      <c r="J212" s="114"/>
      <c r="K212" s="114"/>
      <c r="L212" s="114"/>
      <c r="M212" s="114"/>
      <c r="N212" s="114"/>
      <c r="O212" s="114"/>
      <c r="P212" s="114"/>
      <c r="Q212" s="112"/>
      <c r="R212" s="113"/>
      <c r="S212" s="76" t="s">
        <v>107</v>
      </c>
      <c r="T212" s="76" t="s">
        <v>107</v>
      </c>
      <c r="U212" s="76" t="s">
        <v>107</v>
      </c>
      <c r="V212" s="76" t="s">
        <v>107</v>
      </c>
      <c r="W212" s="59" t="s">
        <v>167</v>
      </c>
      <c r="X212" s="59" t="s">
        <v>127</v>
      </c>
      <c r="Y212" s="59" t="s">
        <v>168</v>
      </c>
      <c r="Z212" s="59" t="s">
        <v>267</v>
      </c>
      <c r="AA212" s="113"/>
      <c r="AB212" s="76" t="s">
        <v>107</v>
      </c>
      <c r="AC212" s="76" t="s">
        <v>107</v>
      </c>
      <c r="AD212" s="76" t="s">
        <v>107</v>
      </c>
      <c r="AE212" s="76" t="s">
        <v>107</v>
      </c>
      <c r="AF212" s="76" t="s">
        <v>107</v>
      </c>
      <c r="AG212" s="76" t="s">
        <v>107</v>
      </c>
      <c r="AH212" s="76" t="s">
        <v>107</v>
      </c>
      <c r="AI212" s="114"/>
      <c r="AJ212" s="114"/>
      <c r="AK212" s="114"/>
      <c r="AL212" s="112"/>
      <c r="AM212" s="115"/>
      <c r="AN212" s="115"/>
      <c r="AO212" s="114"/>
      <c r="AP212" s="114"/>
      <c r="AQ212" s="114"/>
      <c r="AR212" s="114"/>
      <c r="AS212" s="114"/>
      <c r="AT212" s="112"/>
      <c r="AU212" s="112"/>
      <c r="AV212" s="113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</row>
    <row r="213" spans="1:64" ht="27" customHeight="1" x14ac:dyDescent="0.25">
      <c r="A213" s="114" t="s">
        <v>109</v>
      </c>
      <c r="B213" s="114" t="s">
        <v>598</v>
      </c>
      <c r="C213" s="114" t="s">
        <v>63</v>
      </c>
      <c r="D213" s="114">
        <v>2017</v>
      </c>
      <c r="E213" s="114" t="s">
        <v>639</v>
      </c>
      <c r="F213" s="114" t="s">
        <v>646</v>
      </c>
      <c r="G213" s="113" t="s">
        <v>111</v>
      </c>
      <c r="H213" s="112">
        <v>42880</v>
      </c>
      <c r="I213" s="114" t="s">
        <v>647</v>
      </c>
      <c r="J213" s="114">
        <v>51501</v>
      </c>
      <c r="K213" s="114" t="s">
        <v>65</v>
      </c>
      <c r="L213" s="114" t="s">
        <v>65</v>
      </c>
      <c r="M213" s="114" t="s">
        <v>648</v>
      </c>
      <c r="N213" s="114" t="s">
        <v>649</v>
      </c>
      <c r="O213" s="114" t="s">
        <v>650</v>
      </c>
      <c r="P213" s="114" t="s">
        <v>80</v>
      </c>
      <c r="Q213" s="112">
        <v>42887</v>
      </c>
      <c r="R213" s="113" t="s">
        <v>111</v>
      </c>
      <c r="S213" s="76" t="s">
        <v>107</v>
      </c>
      <c r="T213" s="76" t="s">
        <v>107</v>
      </c>
      <c r="U213" s="76" t="s">
        <v>107</v>
      </c>
      <c r="V213" s="66" t="s">
        <v>521</v>
      </c>
      <c r="W213" s="59" t="s">
        <v>66</v>
      </c>
      <c r="X213" s="59" t="s">
        <v>67</v>
      </c>
      <c r="Y213" s="59" t="s">
        <v>68</v>
      </c>
      <c r="Z213" s="59" t="s">
        <v>82</v>
      </c>
      <c r="AA213" s="113" t="s">
        <v>111</v>
      </c>
      <c r="AB213" s="76" t="s">
        <v>107</v>
      </c>
      <c r="AC213" s="76" t="s">
        <v>107</v>
      </c>
      <c r="AD213" s="76" t="s">
        <v>107</v>
      </c>
      <c r="AE213" s="66" t="s">
        <v>571</v>
      </c>
      <c r="AF213" s="59" t="s">
        <v>88</v>
      </c>
      <c r="AG213" s="59" t="s">
        <v>89</v>
      </c>
      <c r="AH213" s="59" t="s">
        <v>90</v>
      </c>
      <c r="AI213" s="76" t="s">
        <v>107</v>
      </c>
      <c r="AJ213" s="59" t="s">
        <v>117</v>
      </c>
      <c r="AK213" s="59" t="s">
        <v>651</v>
      </c>
      <c r="AL213" s="60">
        <v>42899</v>
      </c>
      <c r="AM213" s="48">
        <v>43960</v>
      </c>
      <c r="AN213" s="67">
        <f>AM213*1.16</f>
        <v>50993.599999999999</v>
      </c>
      <c r="AO213" s="59" t="s">
        <v>485</v>
      </c>
      <c r="AP213" s="59" t="s">
        <v>69</v>
      </c>
      <c r="AQ213" s="59" t="s">
        <v>70</v>
      </c>
      <c r="AR213" s="59" t="s">
        <v>86</v>
      </c>
      <c r="AS213" s="114" t="s">
        <v>647</v>
      </c>
      <c r="AT213" s="112">
        <v>42899</v>
      </c>
      <c r="AU213" s="112">
        <v>42929</v>
      </c>
      <c r="AV213" s="113" t="s">
        <v>111</v>
      </c>
      <c r="AW213" s="114" t="s">
        <v>87</v>
      </c>
      <c r="AX213" s="74" t="s">
        <v>675</v>
      </c>
      <c r="AY213" s="59" t="s">
        <v>1217</v>
      </c>
      <c r="AZ213" s="74" t="s">
        <v>1218</v>
      </c>
      <c r="BA213" s="60">
        <v>42937</v>
      </c>
      <c r="BB213" s="113" t="s">
        <v>111</v>
      </c>
      <c r="BC213" s="114" t="s">
        <v>73</v>
      </c>
      <c r="BD213" s="114" t="s">
        <v>73</v>
      </c>
      <c r="BE213" s="114" t="s">
        <v>73</v>
      </c>
      <c r="BF213" s="114" t="s">
        <v>73</v>
      </c>
      <c r="BG213" s="114" t="s">
        <v>73</v>
      </c>
      <c r="BH213" s="114" t="s">
        <v>73</v>
      </c>
      <c r="BI213" s="114" t="s">
        <v>73</v>
      </c>
      <c r="BJ213" s="114" t="s">
        <v>73</v>
      </c>
      <c r="BK213" s="114" t="s">
        <v>73</v>
      </c>
      <c r="BL213" s="114" t="s">
        <v>73</v>
      </c>
    </row>
    <row r="214" spans="1:64" ht="27" customHeight="1" x14ac:dyDescent="0.25">
      <c r="A214" s="114"/>
      <c r="B214" s="114"/>
      <c r="C214" s="114"/>
      <c r="D214" s="114"/>
      <c r="E214" s="114"/>
      <c r="F214" s="114"/>
      <c r="G214" s="113"/>
      <c r="H214" s="112"/>
      <c r="I214" s="114"/>
      <c r="J214" s="114"/>
      <c r="K214" s="114"/>
      <c r="L214" s="114"/>
      <c r="M214" s="114"/>
      <c r="N214" s="114"/>
      <c r="O214" s="114"/>
      <c r="P214" s="114"/>
      <c r="Q214" s="112"/>
      <c r="R214" s="113"/>
      <c r="S214" s="59" t="s">
        <v>652</v>
      </c>
      <c r="T214" s="59" t="s">
        <v>89</v>
      </c>
      <c r="U214" s="59" t="s">
        <v>90</v>
      </c>
      <c r="V214" s="76" t="s">
        <v>107</v>
      </c>
      <c r="W214" s="59" t="s">
        <v>653</v>
      </c>
      <c r="X214" s="59" t="s">
        <v>119</v>
      </c>
      <c r="Y214" s="59" t="s">
        <v>339</v>
      </c>
      <c r="Z214" s="59" t="s">
        <v>472</v>
      </c>
      <c r="AA214" s="113"/>
      <c r="AB214" s="76" t="s">
        <v>107</v>
      </c>
      <c r="AC214" s="76" t="s">
        <v>107</v>
      </c>
      <c r="AD214" s="76" t="s">
        <v>107</v>
      </c>
      <c r="AE214" s="66" t="s">
        <v>521</v>
      </c>
      <c r="AF214" s="76" t="s">
        <v>107</v>
      </c>
      <c r="AG214" s="76" t="s">
        <v>107</v>
      </c>
      <c r="AH214" s="76" t="s">
        <v>107</v>
      </c>
      <c r="AI214" s="59" t="s">
        <v>571</v>
      </c>
      <c r="AJ214" s="59" t="s">
        <v>117</v>
      </c>
      <c r="AK214" s="59" t="s">
        <v>654</v>
      </c>
      <c r="AL214" s="60">
        <v>42899</v>
      </c>
      <c r="AM214" s="48">
        <v>550</v>
      </c>
      <c r="AN214" s="67">
        <f t="shared" ref="AN214:AN215" si="4">AM214*1.16</f>
        <v>638</v>
      </c>
      <c r="AO214" s="59" t="s">
        <v>485</v>
      </c>
      <c r="AP214" s="59" t="s">
        <v>69</v>
      </c>
      <c r="AQ214" s="59" t="s">
        <v>70</v>
      </c>
      <c r="AR214" s="59" t="s">
        <v>86</v>
      </c>
      <c r="AS214" s="114"/>
      <c r="AT214" s="112"/>
      <c r="AU214" s="112"/>
      <c r="AV214" s="113"/>
      <c r="AW214" s="114"/>
      <c r="AX214" s="74" t="s">
        <v>266</v>
      </c>
      <c r="AY214" s="74" t="s">
        <v>1219</v>
      </c>
      <c r="AZ214" s="74" t="s">
        <v>1219</v>
      </c>
      <c r="BA214" s="74" t="s">
        <v>1219</v>
      </c>
      <c r="BB214" s="113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</row>
    <row r="215" spans="1:64" ht="27" customHeight="1" x14ac:dyDescent="0.25">
      <c r="A215" s="114"/>
      <c r="B215" s="114"/>
      <c r="C215" s="114"/>
      <c r="D215" s="114"/>
      <c r="E215" s="114"/>
      <c r="F215" s="114"/>
      <c r="G215" s="113"/>
      <c r="H215" s="112"/>
      <c r="I215" s="114"/>
      <c r="J215" s="114"/>
      <c r="K215" s="114"/>
      <c r="L215" s="114"/>
      <c r="M215" s="114"/>
      <c r="N215" s="114"/>
      <c r="O215" s="114"/>
      <c r="P215" s="114"/>
      <c r="Q215" s="112"/>
      <c r="R215" s="113"/>
      <c r="S215" s="76" t="s">
        <v>107</v>
      </c>
      <c r="T215" s="76" t="s">
        <v>107</v>
      </c>
      <c r="U215" s="76" t="s">
        <v>107</v>
      </c>
      <c r="V215" s="76" t="s">
        <v>107</v>
      </c>
      <c r="W215" s="59" t="s">
        <v>655</v>
      </c>
      <c r="X215" s="59" t="s">
        <v>127</v>
      </c>
      <c r="Y215" s="59" t="s">
        <v>429</v>
      </c>
      <c r="Z215" s="59" t="s">
        <v>656</v>
      </c>
      <c r="AA215" s="113"/>
      <c r="AB215" s="59" t="s">
        <v>88</v>
      </c>
      <c r="AC215" s="59" t="s">
        <v>89</v>
      </c>
      <c r="AD215" s="59" t="s">
        <v>90</v>
      </c>
      <c r="AE215" s="76" t="s">
        <v>107</v>
      </c>
      <c r="AF215" s="76" t="s">
        <v>107</v>
      </c>
      <c r="AG215" s="76" t="s">
        <v>107</v>
      </c>
      <c r="AH215" s="76" t="s">
        <v>107</v>
      </c>
      <c r="AI215" s="59" t="s">
        <v>521</v>
      </c>
      <c r="AJ215" s="59" t="s">
        <v>117</v>
      </c>
      <c r="AK215" s="59" t="s">
        <v>657</v>
      </c>
      <c r="AL215" s="60">
        <v>42899</v>
      </c>
      <c r="AM215" s="53">
        <f>668218.3+615246.85</f>
        <v>1283465.1499999999</v>
      </c>
      <c r="AN215" s="67">
        <f t="shared" si="4"/>
        <v>1488819.5739999998</v>
      </c>
      <c r="AO215" s="59" t="s">
        <v>485</v>
      </c>
      <c r="AP215" s="59" t="s">
        <v>69</v>
      </c>
      <c r="AQ215" s="59" t="s">
        <v>70</v>
      </c>
      <c r="AR215" s="59" t="s">
        <v>86</v>
      </c>
      <c r="AS215" s="114"/>
      <c r="AT215" s="112"/>
      <c r="AU215" s="112"/>
      <c r="AV215" s="113"/>
      <c r="AW215" s="114"/>
      <c r="AX215" s="74" t="s">
        <v>266</v>
      </c>
      <c r="AY215" s="74" t="s">
        <v>1219</v>
      </c>
      <c r="AZ215" s="74" t="s">
        <v>1219</v>
      </c>
      <c r="BA215" s="74" t="s">
        <v>1219</v>
      </c>
      <c r="BB215" s="113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</row>
    <row r="216" spans="1:64" ht="27" customHeight="1" x14ac:dyDescent="0.25">
      <c r="A216" s="114" t="s">
        <v>109</v>
      </c>
      <c r="B216" s="114" t="s">
        <v>439</v>
      </c>
      <c r="C216" s="114" t="s">
        <v>63</v>
      </c>
      <c r="D216" s="114">
        <v>2017</v>
      </c>
      <c r="E216" s="114" t="s">
        <v>639</v>
      </c>
      <c r="F216" s="118" t="s">
        <v>658</v>
      </c>
      <c r="G216" s="113" t="s">
        <v>111</v>
      </c>
      <c r="H216" s="112">
        <v>42887</v>
      </c>
      <c r="I216" s="114" t="s">
        <v>659</v>
      </c>
      <c r="J216" s="114">
        <v>31319</v>
      </c>
      <c r="K216" s="114" t="s">
        <v>65</v>
      </c>
      <c r="L216" s="114" t="s">
        <v>65</v>
      </c>
      <c r="M216" s="114" t="s">
        <v>507</v>
      </c>
      <c r="N216" s="114" t="s">
        <v>660</v>
      </c>
      <c r="O216" s="114" t="s">
        <v>660</v>
      </c>
      <c r="P216" s="114" t="s">
        <v>80</v>
      </c>
      <c r="Q216" s="112">
        <v>42891</v>
      </c>
      <c r="R216" s="113" t="s">
        <v>111</v>
      </c>
      <c r="S216" s="76" t="s">
        <v>107</v>
      </c>
      <c r="T216" s="76" t="s">
        <v>107</v>
      </c>
      <c r="U216" s="76" t="s">
        <v>107</v>
      </c>
      <c r="V216" s="59" t="s">
        <v>661</v>
      </c>
      <c r="W216" s="59" t="s">
        <v>66</v>
      </c>
      <c r="X216" s="59" t="s">
        <v>67</v>
      </c>
      <c r="Y216" s="59" t="s">
        <v>68</v>
      </c>
      <c r="Z216" s="59" t="s">
        <v>262</v>
      </c>
      <c r="AA216" s="113" t="s">
        <v>111</v>
      </c>
      <c r="AB216" s="76" t="s">
        <v>107</v>
      </c>
      <c r="AC216" s="76" t="s">
        <v>107</v>
      </c>
      <c r="AD216" s="76" t="s">
        <v>107</v>
      </c>
      <c r="AE216" s="59" t="s">
        <v>661</v>
      </c>
      <c r="AF216" s="76" t="s">
        <v>107</v>
      </c>
      <c r="AG216" s="76" t="s">
        <v>107</v>
      </c>
      <c r="AH216" s="76" t="s">
        <v>107</v>
      </c>
      <c r="AI216" s="114" t="s">
        <v>661</v>
      </c>
      <c r="AJ216" s="114" t="s">
        <v>117</v>
      </c>
      <c r="AK216" s="118" t="s">
        <v>1234</v>
      </c>
      <c r="AL216" s="112">
        <v>42899</v>
      </c>
      <c r="AM216" s="206">
        <v>4842660</v>
      </c>
      <c r="AN216" s="206">
        <v>5617485.5999999996</v>
      </c>
      <c r="AO216" s="114" t="s">
        <v>485</v>
      </c>
      <c r="AP216" s="114" t="s">
        <v>69</v>
      </c>
      <c r="AQ216" s="114" t="s">
        <v>70</v>
      </c>
      <c r="AR216" s="114" t="s">
        <v>86</v>
      </c>
      <c r="AS216" s="114" t="s">
        <v>659</v>
      </c>
      <c r="AT216" s="112">
        <v>42899</v>
      </c>
      <c r="AU216" s="112">
        <v>42939</v>
      </c>
      <c r="AV216" s="113" t="s">
        <v>111</v>
      </c>
      <c r="AW216" s="114" t="s">
        <v>87</v>
      </c>
      <c r="AX216" s="114" t="s">
        <v>266</v>
      </c>
      <c r="AY216" s="114" t="s">
        <v>71</v>
      </c>
      <c r="AZ216" s="114" t="s">
        <v>71</v>
      </c>
      <c r="BA216" s="114" t="s">
        <v>71</v>
      </c>
      <c r="BB216" s="114" t="s">
        <v>71</v>
      </c>
      <c r="BC216" s="114" t="s">
        <v>73</v>
      </c>
      <c r="BD216" s="114" t="s">
        <v>73</v>
      </c>
      <c r="BE216" s="114" t="s">
        <v>73</v>
      </c>
      <c r="BF216" s="114" t="s">
        <v>73</v>
      </c>
      <c r="BG216" s="114" t="s">
        <v>73</v>
      </c>
      <c r="BH216" s="114" t="s">
        <v>73</v>
      </c>
      <c r="BI216" s="114" t="s">
        <v>73</v>
      </c>
      <c r="BJ216" s="114" t="s">
        <v>73</v>
      </c>
      <c r="BK216" s="114" t="s">
        <v>73</v>
      </c>
      <c r="BL216" s="114" t="s">
        <v>73</v>
      </c>
    </row>
    <row r="217" spans="1:64" ht="27" customHeight="1" x14ac:dyDescent="0.25">
      <c r="A217" s="114"/>
      <c r="B217" s="114"/>
      <c r="C217" s="114"/>
      <c r="D217" s="114"/>
      <c r="E217" s="114"/>
      <c r="F217" s="118"/>
      <c r="G217" s="113"/>
      <c r="H217" s="112"/>
      <c r="I217" s="114"/>
      <c r="J217" s="114"/>
      <c r="K217" s="114"/>
      <c r="L217" s="114"/>
      <c r="M217" s="114"/>
      <c r="N217" s="114"/>
      <c r="O217" s="114"/>
      <c r="P217" s="114"/>
      <c r="Q217" s="112"/>
      <c r="R217" s="113"/>
      <c r="S217" s="76" t="s">
        <v>107</v>
      </c>
      <c r="T217" s="76" t="s">
        <v>107</v>
      </c>
      <c r="U217" s="76" t="s">
        <v>107</v>
      </c>
      <c r="V217" s="76" t="s">
        <v>107</v>
      </c>
      <c r="W217" s="59" t="s">
        <v>662</v>
      </c>
      <c r="X217" s="59" t="s">
        <v>663</v>
      </c>
      <c r="Y217" s="59" t="s">
        <v>664</v>
      </c>
      <c r="Z217" s="59" t="s">
        <v>665</v>
      </c>
      <c r="AA217" s="113"/>
      <c r="AB217" s="76" t="s">
        <v>107</v>
      </c>
      <c r="AC217" s="76" t="s">
        <v>107</v>
      </c>
      <c r="AD217" s="76" t="s">
        <v>107</v>
      </c>
      <c r="AE217" s="76" t="s">
        <v>107</v>
      </c>
      <c r="AF217" s="76" t="s">
        <v>107</v>
      </c>
      <c r="AG217" s="76" t="s">
        <v>107</v>
      </c>
      <c r="AH217" s="76" t="s">
        <v>107</v>
      </c>
      <c r="AI217" s="114"/>
      <c r="AJ217" s="114"/>
      <c r="AK217" s="118"/>
      <c r="AL217" s="112"/>
      <c r="AM217" s="206"/>
      <c r="AN217" s="206"/>
      <c r="AO217" s="114"/>
      <c r="AP217" s="114"/>
      <c r="AQ217" s="114"/>
      <c r="AR217" s="114"/>
      <c r="AS217" s="114"/>
      <c r="AT217" s="112"/>
      <c r="AU217" s="112"/>
      <c r="AV217" s="113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</row>
    <row r="218" spans="1:64" ht="27" customHeight="1" x14ac:dyDescent="0.25">
      <c r="A218" s="114"/>
      <c r="B218" s="114"/>
      <c r="C218" s="114"/>
      <c r="D218" s="114"/>
      <c r="E218" s="114"/>
      <c r="F218" s="118"/>
      <c r="G218" s="113"/>
      <c r="H218" s="112"/>
      <c r="I218" s="114"/>
      <c r="J218" s="114"/>
      <c r="K218" s="114"/>
      <c r="L218" s="114"/>
      <c r="M218" s="114"/>
      <c r="N218" s="114"/>
      <c r="O218" s="114"/>
      <c r="P218" s="114"/>
      <c r="Q218" s="112"/>
      <c r="R218" s="113"/>
      <c r="S218" s="76" t="s">
        <v>107</v>
      </c>
      <c r="T218" s="76" t="s">
        <v>107</v>
      </c>
      <c r="U218" s="76" t="s">
        <v>107</v>
      </c>
      <c r="V218" s="76" t="s">
        <v>107</v>
      </c>
      <c r="W218" s="59" t="s">
        <v>666</v>
      </c>
      <c r="X218" s="59" t="s">
        <v>667</v>
      </c>
      <c r="Y218" s="59" t="s">
        <v>309</v>
      </c>
      <c r="Z218" s="59" t="s">
        <v>668</v>
      </c>
      <c r="AA218" s="113"/>
      <c r="AB218" s="76" t="s">
        <v>107</v>
      </c>
      <c r="AC218" s="76" t="s">
        <v>107</v>
      </c>
      <c r="AD218" s="76" t="s">
        <v>107</v>
      </c>
      <c r="AE218" s="76" t="s">
        <v>107</v>
      </c>
      <c r="AF218" s="76" t="s">
        <v>107</v>
      </c>
      <c r="AG218" s="76" t="s">
        <v>107</v>
      </c>
      <c r="AH218" s="76" t="s">
        <v>107</v>
      </c>
      <c r="AI218" s="114"/>
      <c r="AJ218" s="114"/>
      <c r="AK218" s="118"/>
      <c r="AL218" s="112"/>
      <c r="AM218" s="206"/>
      <c r="AN218" s="206"/>
      <c r="AO218" s="114"/>
      <c r="AP218" s="114"/>
      <c r="AQ218" s="114"/>
      <c r="AR218" s="114"/>
      <c r="AS218" s="114"/>
      <c r="AT218" s="112"/>
      <c r="AU218" s="112"/>
      <c r="AV218" s="113"/>
      <c r="AW218" s="114"/>
      <c r="AX218" s="114"/>
      <c r="AY218" s="114"/>
      <c r="AZ218" s="114"/>
      <c r="BA218" s="114"/>
      <c r="BB218" s="114"/>
      <c r="BC218" s="114"/>
      <c r="BD218" s="114"/>
      <c r="BE218" s="114"/>
      <c r="BF218" s="114"/>
      <c r="BG218" s="114"/>
      <c r="BH218" s="114"/>
      <c r="BI218" s="114"/>
      <c r="BJ218" s="114"/>
      <c r="BK218" s="114"/>
      <c r="BL218" s="114"/>
    </row>
    <row r="219" spans="1:64" ht="27" customHeight="1" x14ac:dyDescent="0.25">
      <c r="A219" s="114"/>
      <c r="B219" s="114"/>
      <c r="C219" s="114"/>
      <c r="D219" s="114"/>
      <c r="E219" s="114"/>
      <c r="F219" s="118"/>
      <c r="G219" s="113"/>
      <c r="H219" s="112"/>
      <c r="I219" s="114"/>
      <c r="J219" s="114"/>
      <c r="K219" s="114"/>
      <c r="L219" s="114"/>
      <c r="M219" s="114"/>
      <c r="N219" s="114"/>
      <c r="O219" s="114"/>
      <c r="P219" s="114"/>
      <c r="Q219" s="112"/>
      <c r="R219" s="113"/>
      <c r="S219" s="76" t="s">
        <v>107</v>
      </c>
      <c r="T219" s="76" t="s">
        <v>107</v>
      </c>
      <c r="U219" s="76" t="s">
        <v>107</v>
      </c>
      <c r="V219" s="76" t="s">
        <v>107</v>
      </c>
      <c r="W219" s="59" t="s">
        <v>167</v>
      </c>
      <c r="X219" s="59" t="s">
        <v>127</v>
      </c>
      <c r="Y219" s="59" t="s">
        <v>168</v>
      </c>
      <c r="Z219" s="59" t="s">
        <v>267</v>
      </c>
      <c r="AA219" s="113"/>
      <c r="AB219" s="76" t="s">
        <v>107</v>
      </c>
      <c r="AC219" s="76" t="s">
        <v>107</v>
      </c>
      <c r="AD219" s="76" t="s">
        <v>107</v>
      </c>
      <c r="AE219" s="76" t="s">
        <v>107</v>
      </c>
      <c r="AF219" s="76" t="s">
        <v>107</v>
      </c>
      <c r="AG219" s="76" t="s">
        <v>107</v>
      </c>
      <c r="AH219" s="76" t="s">
        <v>107</v>
      </c>
      <c r="AI219" s="114"/>
      <c r="AJ219" s="114"/>
      <c r="AK219" s="118"/>
      <c r="AL219" s="112"/>
      <c r="AM219" s="206"/>
      <c r="AN219" s="206"/>
      <c r="AO219" s="114"/>
      <c r="AP219" s="114"/>
      <c r="AQ219" s="114"/>
      <c r="AR219" s="114"/>
      <c r="AS219" s="114"/>
      <c r="AT219" s="112"/>
      <c r="AU219" s="112"/>
      <c r="AV219" s="113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</row>
    <row r="220" spans="1:64" ht="77.25" customHeight="1" x14ac:dyDescent="0.25">
      <c r="A220" s="59" t="s">
        <v>109</v>
      </c>
      <c r="B220" s="59" t="s">
        <v>598</v>
      </c>
      <c r="C220" s="59" t="s">
        <v>63</v>
      </c>
      <c r="D220" s="59">
        <v>2017</v>
      </c>
      <c r="E220" s="61" t="s">
        <v>639</v>
      </c>
      <c r="F220" s="61" t="s">
        <v>679</v>
      </c>
      <c r="G220" s="58" t="s">
        <v>111</v>
      </c>
      <c r="H220" s="60">
        <v>42899</v>
      </c>
      <c r="I220" s="59" t="s">
        <v>680</v>
      </c>
      <c r="J220" s="59" t="s">
        <v>750</v>
      </c>
      <c r="K220" s="76" t="s">
        <v>678</v>
      </c>
      <c r="L220" s="76" t="s">
        <v>107</v>
      </c>
      <c r="M220" s="76" t="s">
        <v>1346</v>
      </c>
      <c r="N220" s="76" t="s">
        <v>107</v>
      </c>
      <c r="O220" s="76" t="s">
        <v>107</v>
      </c>
      <c r="P220" s="76" t="s">
        <v>107</v>
      </c>
      <c r="Q220" s="76" t="s">
        <v>107</v>
      </c>
      <c r="R220" s="76" t="s">
        <v>107</v>
      </c>
      <c r="S220" s="76" t="s">
        <v>107</v>
      </c>
      <c r="T220" s="76" t="s">
        <v>107</v>
      </c>
      <c r="U220" s="76" t="s">
        <v>107</v>
      </c>
      <c r="V220" s="76" t="s">
        <v>107</v>
      </c>
      <c r="W220" s="76" t="s">
        <v>107</v>
      </c>
      <c r="X220" s="76" t="s">
        <v>107</v>
      </c>
      <c r="Y220" s="76" t="s">
        <v>107</v>
      </c>
      <c r="Z220" s="76" t="s">
        <v>107</v>
      </c>
      <c r="AA220" s="76" t="s">
        <v>107</v>
      </c>
      <c r="AB220" s="76" t="s">
        <v>107</v>
      </c>
      <c r="AC220" s="76" t="s">
        <v>107</v>
      </c>
      <c r="AD220" s="76" t="s">
        <v>107</v>
      </c>
      <c r="AE220" s="76" t="s">
        <v>107</v>
      </c>
      <c r="AF220" s="76" t="s">
        <v>107</v>
      </c>
      <c r="AG220" s="76" t="s">
        <v>107</v>
      </c>
      <c r="AH220" s="76" t="s">
        <v>107</v>
      </c>
      <c r="AI220" s="76" t="s">
        <v>107</v>
      </c>
      <c r="AJ220" s="76" t="s">
        <v>107</v>
      </c>
      <c r="AK220" s="76" t="s">
        <v>107</v>
      </c>
      <c r="AL220" s="76" t="s">
        <v>107</v>
      </c>
      <c r="AM220" s="47" t="s">
        <v>107</v>
      </c>
      <c r="AN220" s="47" t="s">
        <v>107</v>
      </c>
      <c r="AO220" s="76" t="s">
        <v>107</v>
      </c>
      <c r="AP220" s="76" t="s">
        <v>1351</v>
      </c>
      <c r="AQ220" s="76" t="s">
        <v>1351</v>
      </c>
      <c r="AR220" s="76" t="s">
        <v>1346</v>
      </c>
      <c r="AS220" s="76" t="s">
        <v>107</v>
      </c>
      <c r="AT220" s="76" t="s">
        <v>107</v>
      </c>
      <c r="AU220" s="76" t="s">
        <v>107</v>
      </c>
      <c r="AV220" s="76" t="s">
        <v>107</v>
      </c>
      <c r="AW220" s="76" t="s">
        <v>107</v>
      </c>
      <c r="AX220" s="76" t="s">
        <v>107</v>
      </c>
      <c r="AY220" s="76" t="s">
        <v>107</v>
      </c>
      <c r="AZ220" s="76" t="s">
        <v>107</v>
      </c>
      <c r="BA220" s="76" t="s">
        <v>107</v>
      </c>
      <c r="BB220" s="76" t="s">
        <v>107</v>
      </c>
      <c r="BC220" s="76" t="s">
        <v>107</v>
      </c>
      <c r="BD220" s="76" t="s">
        <v>107</v>
      </c>
      <c r="BE220" s="76" t="s">
        <v>107</v>
      </c>
      <c r="BF220" s="76" t="s">
        <v>107</v>
      </c>
      <c r="BG220" s="76" t="s">
        <v>107</v>
      </c>
      <c r="BH220" s="76" t="s">
        <v>107</v>
      </c>
      <c r="BI220" s="76" t="s">
        <v>107</v>
      </c>
      <c r="BJ220" s="76" t="s">
        <v>107</v>
      </c>
      <c r="BK220" s="76" t="s">
        <v>107</v>
      </c>
      <c r="BL220" s="76" t="s">
        <v>107</v>
      </c>
    </row>
    <row r="221" spans="1:64" ht="24.9" customHeight="1" x14ac:dyDescent="0.25">
      <c r="A221" s="99" t="s">
        <v>76</v>
      </c>
      <c r="B221" s="99" t="s">
        <v>1414</v>
      </c>
      <c r="C221" s="99" t="s">
        <v>63</v>
      </c>
      <c r="D221" s="99">
        <v>2017</v>
      </c>
      <c r="E221" s="99" t="s">
        <v>735</v>
      </c>
      <c r="F221" s="214" t="s">
        <v>1415</v>
      </c>
      <c r="G221" s="100" t="s">
        <v>455</v>
      </c>
      <c r="H221" s="116">
        <v>42926</v>
      </c>
      <c r="I221" s="99" t="s">
        <v>1416</v>
      </c>
      <c r="J221" s="99">
        <v>31212</v>
      </c>
      <c r="K221" s="99" t="s">
        <v>65</v>
      </c>
      <c r="L221" s="99" t="s">
        <v>65</v>
      </c>
      <c r="M221" s="99" t="s">
        <v>65</v>
      </c>
      <c r="N221" s="99" t="s">
        <v>642</v>
      </c>
      <c r="O221" s="99" t="s">
        <v>643</v>
      </c>
      <c r="P221" s="99" t="s">
        <v>80</v>
      </c>
      <c r="Q221" s="116">
        <v>42929</v>
      </c>
      <c r="R221" s="100" t="s">
        <v>455</v>
      </c>
      <c r="S221" s="78" t="s">
        <v>107</v>
      </c>
      <c r="T221" s="78" t="s">
        <v>107</v>
      </c>
      <c r="U221" s="78" t="s">
        <v>107</v>
      </c>
      <c r="V221" s="77" t="s">
        <v>1417</v>
      </c>
      <c r="W221" s="68" t="s">
        <v>66</v>
      </c>
      <c r="X221" s="68" t="s">
        <v>67</v>
      </c>
      <c r="Y221" s="68" t="s">
        <v>68</v>
      </c>
      <c r="Z221" s="68" t="s">
        <v>262</v>
      </c>
      <c r="AA221" s="100" t="s">
        <v>455</v>
      </c>
      <c r="AB221" s="78" t="s">
        <v>107</v>
      </c>
      <c r="AC221" s="78" t="s">
        <v>107</v>
      </c>
      <c r="AD221" s="78" t="s">
        <v>107</v>
      </c>
      <c r="AE221" s="77" t="s">
        <v>718</v>
      </c>
      <c r="AF221" s="78" t="s">
        <v>107</v>
      </c>
      <c r="AG221" s="78" t="s">
        <v>107</v>
      </c>
      <c r="AH221" s="78" t="s">
        <v>107</v>
      </c>
      <c r="AI221" s="68" t="s">
        <v>1417</v>
      </c>
      <c r="AJ221" s="99" t="s">
        <v>117</v>
      </c>
      <c r="AK221" s="214" t="s">
        <v>1450</v>
      </c>
      <c r="AL221" s="116">
        <v>42944</v>
      </c>
      <c r="AM221" s="215">
        <v>1310945.3799999999</v>
      </c>
      <c r="AN221" s="215">
        <v>1520696.64</v>
      </c>
      <c r="AO221" s="99" t="s">
        <v>85</v>
      </c>
      <c r="AP221" s="99" t="s">
        <v>69</v>
      </c>
      <c r="AQ221" s="99" t="s">
        <v>830</v>
      </c>
      <c r="AR221" s="99" t="s">
        <v>264</v>
      </c>
      <c r="AS221" s="99" t="s">
        <v>1416</v>
      </c>
      <c r="AT221" s="116">
        <v>42936</v>
      </c>
      <c r="AU221" s="116">
        <v>42952</v>
      </c>
      <c r="AV221" s="100" t="s">
        <v>455</v>
      </c>
      <c r="AW221" s="99" t="s">
        <v>71</v>
      </c>
      <c r="AX221" s="99" t="s">
        <v>266</v>
      </c>
      <c r="AY221" s="99" t="s">
        <v>71</v>
      </c>
      <c r="AZ221" s="99" t="s">
        <v>71</v>
      </c>
      <c r="BA221" s="99" t="s">
        <v>71</v>
      </c>
      <c r="BB221" s="99" t="s">
        <v>71</v>
      </c>
      <c r="BC221" s="99" t="s">
        <v>73</v>
      </c>
      <c r="BD221" s="99" t="s">
        <v>73</v>
      </c>
      <c r="BE221" s="99" t="s">
        <v>73</v>
      </c>
      <c r="BF221" s="99" t="s">
        <v>73</v>
      </c>
      <c r="BG221" s="99" t="s">
        <v>73</v>
      </c>
      <c r="BH221" s="99" t="s">
        <v>73</v>
      </c>
      <c r="BI221" s="99" t="s">
        <v>73</v>
      </c>
      <c r="BJ221" s="99" t="s">
        <v>73</v>
      </c>
      <c r="BK221" s="99" t="s">
        <v>73</v>
      </c>
      <c r="BL221" s="99" t="s">
        <v>73</v>
      </c>
    </row>
    <row r="222" spans="1:64" ht="24.9" customHeight="1" x14ac:dyDescent="0.25">
      <c r="A222" s="99"/>
      <c r="B222" s="99"/>
      <c r="C222" s="99"/>
      <c r="D222" s="99"/>
      <c r="E222" s="99"/>
      <c r="F222" s="214"/>
      <c r="G222" s="101"/>
      <c r="H222" s="116"/>
      <c r="I222" s="99"/>
      <c r="J222" s="99"/>
      <c r="K222" s="99"/>
      <c r="L222" s="99"/>
      <c r="M222" s="99"/>
      <c r="N222" s="99"/>
      <c r="O222" s="99"/>
      <c r="P222" s="99"/>
      <c r="Q222" s="116"/>
      <c r="R222" s="101"/>
      <c r="S222" s="78" t="s">
        <v>107</v>
      </c>
      <c r="T222" s="78" t="s">
        <v>107</v>
      </c>
      <c r="U222" s="78" t="s">
        <v>107</v>
      </c>
      <c r="V222" s="77" t="s">
        <v>1418</v>
      </c>
      <c r="W222" s="68" t="s">
        <v>102</v>
      </c>
      <c r="X222" s="68" t="s">
        <v>103</v>
      </c>
      <c r="Y222" s="68" t="s">
        <v>104</v>
      </c>
      <c r="Z222" s="68" t="s">
        <v>1419</v>
      </c>
      <c r="AA222" s="101"/>
      <c r="AB222" s="78" t="s">
        <v>107</v>
      </c>
      <c r="AC222" s="78" t="s">
        <v>107</v>
      </c>
      <c r="AD222" s="78" t="s">
        <v>107</v>
      </c>
      <c r="AE222" s="77" t="s">
        <v>1417</v>
      </c>
      <c r="AF222" s="78" t="s">
        <v>107</v>
      </c>
      <c r="AG222" s="78" t="s">
        <v>107</v>
      </c>
      <c r="AH222" s="78" t="s">
        <v>107</v>
      </c>
      <c r="AI222" s="78" t="s">
        <v>107</v>
      </c>
      <c r="AJ222" s="99"/>
      <c r="AK222" s="214"/>
      <c r="AL222" s="116"/>
      <c r="AM222" s="215"/>
      <c r="AN222" s="215"/>
      <c r="AO222" s="99"/>
      <c r="AP222" s="99"/>
      <c r="AQ222" s="99"/>
      <c r="AR222" s="99"/>
      <c r="AS222" s="99"/>
      <c r="AT222" s="116"/>
      <c r="AU222" s="116"/>
      <c r="AV222" s="101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</row>
    <row r="223" spans="1:64" ht="24.9" customHeight="1" x14ac:dyDescent="0.25">
      <c r="A223" s="99"/>
      <c r="B223" s="99"/>
      <c r="C223" s="99"/>
      <c r="D223" s="99"/>
      <c r="E223" s="99"/>
      <c r="F223" s="214"/>
      <c r="G223" s="102"/>
      <c r="H223" s="116"/>
      <c r="I223" s="99"/>
      <c r="J223" s="99"/>
      <c r="K223" s="99"/>
      <c r="L223" s="99"/>
      <c r="M223" s="99"/>
      <c r="N223" s="99"/>
      <c r="O223" s="99"/>
      <c r="P223" s="99"/>
      <c r="Q223" s="116"/>
      <c r="R223" s="102"/>
      <c r="S223" s="78" t="s">
        <v>107</v>
      </c>
      <c r="T223" s="78" t="s">
        <v>107</v>
      </c>
      <c r="U223" s="78" t="s">
        <v>107</v>
      </c>
      <c r="V223" s="78" t="s">
        <v>107</v>
      </c>
      <c r="W223" s="78" t="s">
        <v>107</v>
      </c>
      <c r="X223" s="78" t="s">
        <v>107</v>
      </c>
      <c r="Y223" s="78" t="s">
        <v>107</v>
      </c>
      <c r="Z223" s="78" t="s">
        <v>107</v>
      </c>
      <c r="AA223" s="102"/>
      <c r="AB223" s="78" t="s">
        <v>107</v>
      </c>
      <c r="AC223" s="78" t="s">
        <v>107</v>
      </c>
      <c r="AD223" s="78" t="s">
        <v>107</v>
      </c>
      <c r="AE223" s="77" t="s">
        <v>1420</v>
      </c>
      <c r="AF223" s="78" t="s">
        <v>107</v>
      </c>
      <c r="AG223" s="78" t="s">
        <v>107</v>
      </c>
      <c r="AH223" s="78" t="s">
        <v>107</v>
      </c>
      <c r="AI223" s="78" t="s">
        <v>107</v>
      </c>
      <c r="AJ223" s="99"/>
      <c r="AK223" s="214"/>
      <c r="AL223" s="116"/>
      <c r="AM223" s="215"/>
      <c r="AN223" s="215"/>
      <c r="AO223" s="99"/>
      <c r="AP223" s="99"/>
      <c r="AQ223" s="99"/>
      <c r="AR223" s="99"/>
      <c r="AS223" s="99"/>
      <c r="AT223" s="116"/>
      <c r="AU223" s="116"/>
      <c r="AV223" s="102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</row>
    <row r="224" spans="1:64" ht="24.9" customHeight="1" x14ac:dyDescent="0.25">
      <c r="A224" s="114" t="s">
        <v>76</v>
      </c>
      <c r="B224" s="114" t="s">
        <v>258</v>
      </c>
      <c r="C224" s="114" t="s">
        <v>63</v>
      </c>
      <c r="D224" s="114">
        <v>2017</v>
      </c>
      <c r="E224" s="114" t="s">
        <v>735</v>
      </c>
      <c r="F224" s="118" t="s">
        <v>1342</v>
      </c>
      <c r="G224" s="125" t="s">
        <v>455</v>
      </c>
      <c r="H224" s="112">
        <v>42927</v>
      </c>
      <c r="I224" s="114" t="s">
        <v>1343</v>
      </c>
      <c r="J224" s="114">
        <v>31902</v>
      </c>
      <c r="K224" s="114" t="s">
        <v>65</v>
      </c>
      <c r="L224" s="114" t="s">
        <v>65</v>
      </c>
      <c r="M224" s="114" t="s">
        <v>65</v>
      </c>
      <c r="N224" s="114" t="s">
        <v>181</v>
      </c>
      <c r="O224" s="114" t="s">
        <v>181</v>
      </c>
      <c r="P224" s="114" t="s">
        <v>80</v>
      </c>
      <c r="Q224" s="112">
        <v>42929</v>
      </c>
      <c r="R224" s="125" t="s">
        <v>455</v>
      </c>
      <c r="S224" s="76" t="s">
        <v>107</v>
      </c>
      <c r="T224" s="76" t="s">
        <v>107</v>
      </c>
      <c r="U224" s="76" t="s">
        <v>107</v>
      </c>
      <c r="V224" s="59" t="s">
        <v>1344</v>
      </c>
      <c r="W224" s="59" t="s">
        <v>66</v>
      </c>
      <c r="X224" s="59" t="s">
        <v>67</v>
      </c>
      <c r="Y224" s="59" t="s">
        <v>68</v>
      </c>
      <c r="Z224" s="59" t="s">
        <v>262</v>
      </c>
      <c r="AA224" s="125" t="s">
        <v>455</v>
      </c>
      <c r="AB224" s="76" t="s">
        <v>107</v>
      </c>
      <c r="AC224" s="76" t="s">
        <v>107</v>
      </c>
      <c r="AD224" s="76" t="s">
        <v>107</v>
      </c>
      <c r="AE224" s="59" t="s">
        <v>1344</v>
      </c>
      <c r="AF224" s="76" t="s">
        <v>107</v>
      </c>
      <c r="AG224" s="76" t="s">
        <v>107</v>
      </c>
      <c r="AH224" s="76" t="s">
        <v>107</v>
      </c>
      <c r="AI224" s="59" t="s">
        <v>719</v>
      </c>
      <c r="AJ224" s="114" t="s">
        <v>117</v>
      </c>
      <c r="AK224" s="118" t="s">
        <v>1449</v>
      </c>
      <c r="AL224" s="112">
        <v>42944</v>
      </c>
      <c r="AM224" s="122">
        <v>716067</v>
      </c>
      <c r="AN224" s="122">
        <v>830637.72</v>
      </c>
      <c r="AO224" s="114" t="s">
        <v>485</v>
      </c>
      <c r="AP224" s="114" t="s">
        <v>69</v>
      </c>
      <c r="AQ224" s="114" t="s">
        <v>830</v>
      </c>
      <c r="AR224" s="114" t="s">
        <v>1345</v>
      </c>
      <c r="AS224" s="114" t="s">
        <v>1343</v>
      </c>
      <c r="AT224" s="112">
        <v>42936</v>
      </c>
      <c r="AU224" s="112">
        <v>42946</v>
      </c>
      <c r="AV224" s="125" t="s">
        <v>455</v>
      </c>
      <c r="AW224" s="114" t="s">
        <v>71</v>
      </c>
      <c r="AX224" s="114" t="s">
        <v>266</v>
      </c>
      <c r="AY224" s="114" t="s">
        <v>71</v>
      </c>
      <c r="AZ224" s="114" t="s">
        <v>71</v>
      </c>
      <c r="BA224" s="114" t="s">
        <v>71</v>
      </c>
      <c r="BB224" s="114" t="s">
        <v>71</v>
      </c>
      <c r="BC224" s="114" t="s">
        <v>73</v>
      </c>
      <c r="BD224" s="114" t="s">
        <v>73</v>
      </c>
      <c r="BE224" s="114" t="s">
        <v>73</v>
      </c>
      <c r="BF224" s="114" t="s">
        <v>73</v>
      </c>
      <c r="BG224" s="114" t="s">
        <v>73</v>
      </c>
      <c r="BH224" s="114" t="s">
        <v>73</v>
      </c>
      <c r="BI224" s="114" t="s">
        <v>73</v>
      </c>
      <c r="BJ224" s="114" t="s">
        <v>73</v>
      </c>
      <c r="BK224" s="114" t="s">
        <v>73</v>
      </c>
      <c r="BL224" s="114" t="s">
        <v>73</v>
      </c>
    </row>
    <row r="225" spans="1:64" ht="24.9" customHeight="1" x14ac:dyDescent="0.25">
      <c r="A225" s="114"/>
      <c r="B225" s="114"/>
      <c r="C225" s="114"/>
      <c r="D225" s="114"/>
      <c r="E225" s="114"/>
      <c r="F225" s="118"/>
      <c r="G225" s="126"/>
      <c r="H225" s="112"/>
      <c r="I225" s="114"/>
      <c r="J225" s="114"/>
      <c r="K225" s="114"/>
      <c r="L225" s="114"/>
      <c r="M225" s="114"/>
      <c r="N225" s="114"/>
      <c r="O225" s="114"/>
      <c r="P225" s="114"/>
      <c r="Q225" s="112"/>
      <c r="R225" s="126"/>
      <c r="S225" s="76" t="s">
        <v>107</v>
      </c>
      <c r="T225" s="76" t="s">
        <v>107</v>
      </c>
      <c r="U225" s="76" t="s">
        <v>107</v>
      </c>
      <c r="V225" s="66" t="s">
        <v>538</v>
      </c>
      <c r="W225" s="59" t="s">
        <v>167</v>
      </c>
      <c r="X225" s="59" t="s">
        <v>127</v>
      </c>
      <c r="Y225" s="59" t="s">
        <v>168</v>
      </c>
      <c r="Z225" s="59" t="s">
        <v>211</v>
      </c>
      <c r="AA225" s="126"/>
      <c r="AB225" s="76" t="s">
        <v>107</v>
      </c>
      <c r="AC225" s="76" t="s">
        <v>107</v>
      </c>
      <c r="AD225" s="76" t="s">
        <v>107</v>
      </c>
      <c r="AE225" s="66" t="s">
        <v>719</v>
      </c>
      <c r="AF225" s="76" t="s">
        <v>107</v>
      </c>
      <c r="AG225" s="76" t="s">
        <v>107</v>
      </c>
      <c r="AH225" s="76" t="s">
        <v>107</v>
      </c>
      <c r="AI225" s="76" t="s">
        <v>107</v>
      </c>
      <c r="AJ225" s="114"/>
      <c r="AK225" s="118"/>
      <c r="AL225" s="112"/>
      <c r="AM225" s="122"/>
      <c r="AN225" s="122"/>
      <c r="AO225" s="114"/>
      <c r="AP225" s="114"/>
      <c r="AQ225" s="114"/>
      <c r="AR225" s="114"/>
      <c r="AS225" s="114"/>
      <c r="AT225" s="112"/>
      <c r="AU225" s="112"/>
      <c r="AV225" s="126"/>
      <c r="AW225" s="114"/>
      <c r="AX225" s="114"/>
      <c r="AY225" s="114"/>
      <c r="AZ225" s="114"/>
      <c r="BA225" s="114"/>
      <c r="BB225" s="114"/>
      <c r="BC225" s="114"/>
      <c r="BD225" s="114"/>
      <c r="BE225" s="114"/>
      <c r="BF225" s="114"/>
      <c r="BG225" s="114"/>
      <c r="BH225" s="114"/>
      <c r="BI225" s="114"/>
      <c r="BJ225" s="114"/>
      <c r="BK225" s="114"/>
      <c r="BL225" s="114"/>
    </row>
    <row r="226" spans="1:64" ht="24.9" customHeight="1" x14ac:dyDescent="0.25">
      <c r="A226" s="114"/>
      <c r="B226" s="114"/>
      <c r="C226" s="114"/>
      <c r="D226" s="114"/>
      <c r="E226" s="114"/>
      <c r="F226" s="118"/>
      <c r="G226" s="127"/>
      <c r="H226" s="112"/>
      <c r="I226" s="114"/>
      <c r="J226" s="114"/>
      <c r="K226" s="114"/>
      <c r="L226" s="114"/>
      <c r="M226" s="114"/>
      <c r="N226" s="114"/>
      <c r="O226" s="114"/>
      <c r="P226" s="114"/>
      <c r="Q226" s="112"/>
      <c r="R226" s="127"/>
      <c r="S226" s="59" t="s">
        <v>88</v>
      </c>
      <c r="T226" s="59" t="s">
        <v>89</v>
      </c>
      <c r="U226" s="59" t="s">
        <v>90</v>
      </c>
      <c r="V226" s="76" t="s">
        <v>107</v>
      </c>
      <c r="W226" s="76" t="s">
        <v>107</v>
      </c>
      <c r="X226" s="76" t="s">
        <v>107</v>
      </c>
      <c r="Y226" s="76" t="s">
        <v>107</v>
      </c>
      <c r="Z226" s="76" t="s">
        <v>107</v>
      </c>
      <c r="AA226" s="127"/>
      <c r="AB226" s="76" t="s">
        <v>107</v>
      </c>
      <c r="AC226" s="76" t="s">
        <v>107</v>
      </c>
      <c r="AD226" s="76" t="s">
        <v>107</v>
      </c>
      <c r="AE226" s="76" t="s">
        <v>107</v>
      </c>
      <c r="AF226" s="76" t="s">
        <v>107</v>
      </c>
      <c r="AG226" s="76" t="s">
        <v>107</v>
      </c>
      <c r="AH226" s="76" t="s">
        <v>107</v>
      </c>
      <c r="AI226" s="76" t="s">
        <v>107</v>
      </c>
      <c r="AJ226" s="114"/>
      <c r="AK226" s="118"/>
      <c r="AL226" s="112"/>
      <c r="AM226" s="122"/>
      <c r="AN226" s="122"/>
      <c r="AO226" s="114"/>
      <c r="AP226" s="114"/>
      <c r="AQ226" s="114"/>
      <c r="AR226" s="114"/>
      <c r="AS226" s="114"/>
      <c r="AT226" s="112"/>
      <c r="AU226" s="112"/>
      <c r="AV226" s="127"/>
      <c r="AW226" s="114"/>
      <c r="AX226" s="114"/>
      <c r="AY226" s="114"/>
      <c r="AZ226" s="114"/>
      <c r="BA226" s="114"/>
      <c r="BB226" s="114"/>
      <c r="BC226" s="114"/>
      <c r="BD226" s="114"/>
      <c r="BE226" s="114"/>
      <c r="BF226" s="114"/>
      <c r="BG226" s="114"/>
      <c r="BH226" s="114"/>
      <c r="BI226" s="114"/>
      <c r="BJ226" s="114"/>
      <c r="BK226" s="114"/>
      <c r="BL226" s="114"/>
    </row>
    <row r="227" spans="1:64" ht="27" customHeight="1" x14ac:dyDescent="0.25">
      <c r="A227" s="114" t="s">
        <v>109</v>
      </c>
      <c r="B227" s="114" t="s">
        <v>258</v>
      </c>
      <c r="C227" s="114" t="s">
        <v>63</v>
      </c>
      <c r="D227" s="114">
        <v>2017</v>
      </c>
      <c r="E227" s="114" t="s">
        <v>735</v>
      </c>
      <c r="F227" s="118" t="s">
        <v>681</v>
      </c>
      <c r="G227" s="113" t="s">
        <v>111</v>
      </c>
      <c r="H227" s="112">
        <v>42895</v>
      </c>
      <c r="I227" s="114" t="s">
        <v>682</v>
      </c>
      <c r="J227" s="114">
        <v>51501</v>
      </c>
      <c r="K227" s="114" t="s">
        <v>65</v>
      </c>
      <c r="L227" s="114" t="s">
        <v>65</v>
      </c>
      <c r="M227" s="114" t="s">
        <v>65</v>
      </c>
      <c r="N227" s="114" t="s">
        <v>207</v>
      </c>
      <c r="O227" s="114" t="s">
        <v>207</v>
      </c>
      <c r="P227" s="114" t="s">
        <v>683</v>
      </c>
      <c r="Q227" s="112">
        <v>42899</v>
      </c>
      <c r="R227" s="113" t="s">
        <v>111</v>
      </c>
      <c r="S227" s="76" t="s">
        <v>107</v>
      </c>
      <c r="T227" s="76" t="s">
        <v>107</v>
      </c>
      <c r="U227" s="76" t="s">
        <v>107</v>
      </c>
      <c r="V227" s="66" t="s">
        <v>538</v>
      </c>
      <c r="W227" s="59" t="s">
        <v>149</v>
      </c>
      <c r="X227" s="59" t="s">
        <v>67</v>
      </c>
      <c r="Y227" s="59" t="s">
        <v>68</v>
      </c>
      <c r="Z227" s="59" t="s">
        <v>82</v>
      </c>
      <c r="AA227" s="113" t="s">
        <v>111</v>
      </c>
      <c r="AB227" s="76" t="s">
        <v>107</v>
      </c>
      <c r="AC227" s="76" t="s">
        <v>107</v>
      </c>
      <c r="AD227" s="76" t="s">
        <v>107</v>
      </c>
      <c r="AE227" s="66" t="s">
        <v>684</v>
      </c>
      <c r="AF227" s="76" t="s">
        <v>107</v>
      </c>
      <c r="AG227" s="76" t="s">
        <v>107</v>
      </c>
      <c r="AH227" s="76" t="s">
        <v>107</v>
      </c>
      <c r="AI227" s="59" t="s">
        <v>685</v>
      </c>
      <c r="AJ227" s="59" t="s">
        <v>117</v>
      </c>
      <c r="AK227" s="61" t="s">
        <v>686</v>
      </c>
      <c r="AL227" s="60">
        <v>42928</v>
      </c>
      <c r="AM227" s="62">
        <v>433800</v>
      </c>
      <c r="AN227" s="62">
        <f>AM227*1.16</f>
        <v>503207.99999999994</v>
      </c>
      <c r="AO227" s="59" t="s">
        <v>485</v>
      </c>
      <c r="AP227" s="59" t="s">
        <v>69</v>
      </c>
      <c r="AQ227" s="59" t="s">
        <v>70</v>
      </c>
      <c r="AR227" s="59" t="s">
        <v>264</v>
      </c>
      <c r="AS227" s="114" t="s">
        <v>682</v>
      </c>
      <c r="AT227" s="60">
        <v>42919</v>
      </c>
      <c r="AU227" s="60">
        <v>42965</v>
      </c>
      <c r="AV227" s="128" t="s">
        <v>111</v>
      </c>
      <c r="AW227" s="114" t="s">
        <v>87</v>
      </c>
      <c r="AX227" s="114" t="s">
        <v>266</v>
      </c>
      <c r="AY227" s="114" t="s">
        <v>87</v>
      </c>
      <c r="AZ227" s="114" t="s">
        <v>87</v>
      </c>
      <c r="BA227" s="114" t="s">
        <v>87</v>
      </c>
      <c r="BB227" s="114" t="s">
        <v>87</v>
      </c>
      <c r="BC227" s="114" t="s">
        <v>73</v>
      </c>
      <c r="BD227" s="114" t="s">
        <v>73</v>
      </c>
      <c r="BE227" s="114" t="s">
        <v>73</v>
      </c>
      <c r="BF227" s="114" t="s">
        <v>73</v>
      </c>
      <c r="BG227" s="114" t="s">
        <v>73</v>
      </c>
      <c r="BH227" s="114" t="s">
        <v>73</v>
      </c>
      <c r="BI227" s="114" t="s">
        <v>73</v>
      </c>
      <c r="BJ227" s="114" t="s">
        <v>73</v>
      </c>
      <c r="BK227" s="114" t="s">
        <v>73</v>
      </c>
      <c r="BL227" s="114" t="s">
        <v>73</v>
      </c>
    </row>
    <row r="228" spans="1:64" ht="27" customHeight="1" x14ac:dyDescent="0.25">
      <c r="A228" s="114"/>
      <c r="B228" s="114"/>
      <c r="C228" s="114"/>
      <c r="D228" s="114"/>
      <c r="E228" s="114"/>
      <c r="F228" s="118"/>
      <c r="G228" s="114"/>
      <c r="H228" s="112"/>
      <c r="I228" s="114"/>
      <c r="J228" s="114"/>
      <c r="K228" s="114"/>
      <c r="L228" s="114"/>
      <c r="M228" s="114"/>
      <c r="N228" s="114"/>
      <c r="O228" s="114"/>
      <c r="P228" s="114"/>
      <c r="Q228" s="112"/>
      <c r="R228" s="114"/>
      <c r="S228" s="76" t="s">
        <v>107</v>
      </c>
      <c r="T228" s="76" t="s">
        <v>107</v>
      </c>
      <c r="U228" s="76" t="s">
        <v>107</v>
      </c>
      <c r="V228" s="66" t="s">
        <v>687</v>
      </c>
      <c r="W228" s="59" t="s">
        <v>688</v>
      </c>
      <c r="X228" s="59" t="s">
        <v>663</v>
      </c>
      <c r="Y228" s="59" t="s">
        <v>689</v>
      </c>
      <c r="Z228" s="59" t="s">
        <v>690</v>
      </c>
      <c r="AA228" s="114"/>
      <c r="AB228" s="76" t="s">
        <v>107</v>
      </c>
      <c r="AC228" s="76" t="s">
        <v>107</v>
      </c>
      <c r="AD228" s="76" t="s">
        <v>107</v>
      </c>
      <c r="AE228" s="66" t="s">
        <v>521</v>
      </c>
      <c r="AF228" s="76" t="s">
        <v>107</v>
      </c>
      <c r="AG228" s="76" t="s">
        <v>107</v>
      </c>
      <c r="AH228" s="76" t="s">
        <v>107</v>
      </c>
      <c r="AI228" s="59" t="s">
        <v>521</v>
      </c>
      <c r="AJ228" s="59" t="s">
        <v>117</v>
      </c>
      <c r="AK228" s="61" t="s">
        <v>691</v>
      </c>
      <c r="AL228" s="60">
        <v>42928</v>
      </c>
      <c r="AM228" s="62">
        <v>1214048.8</v>
      </c>
      <c r="AN228" s="62">
        <f>AM228*1.16</f>
        <v>1408296.608</v>
      </c>
      <c r="AO228" s="59" t="s">
        <v>85</v>
      </c>
      <c r="AP228" s="59" t="s">
        <v>69</v>
      </c>
      <c r="AQ228" s="59" t="s">
        <v>70</v>
      </c>
      <c r="AR228" s="59" t="s">
        <v>264</v>
      </c>
      <c r="AS228" s="114"/>
      <c r="AT228" s="60">
        <v>41823</v>
      </c>
      <c r="AU228" s="60">
        <v>42965</v>
      </c>
      <c r="AV228" s="126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</row>
    <row r="229" spans="1:64" ht="27" customHeight="1" x14ac:dyDescent="0.25">
      <c r="A229" s="114"/>
      <c r="B229" s="114"/>
      <c r="C229" s="114"/>
      <c r="D229" s="114"/>
      <c r="E229" s="114"/>
      <c r="F229" s="118"/>
      <c r="G229" s="114"/>
      <c r="H229" s="112"/>
      <c r="I229" s="114"/>
      <c r="J229" s="114"/>
      <c r="K229" s="114"/>
      <c r="L229" s="114"/>
      <c r="M229" s="114"/>
      <c r="N229" s="114"/>
      <c r="O229" s="114"/>
      <c r="P229" s="114"/>
      <c r="Q229" s="112"/>
      <c r="R229" s="114"/>
      <c r="S229" s="76" t="s">
        <v>107</v>
      </c>
      <c r="T229" s="76" t="s">
        <v>107</v>
      </c>
      <c r="U229" s="76" t="s">
        <v>107</v>
      </c>
      <c r="V229" s="76" t="s">
        <v>107</v>
      </c>
      <c r="W229" s="59" t="s">
        <v>692</v>
      </c>
      <c r="X229" s="59" t="s">
        <v>693</v>
      </c>
      <c r="Y229" s="59" t="s">
        <v>694</v>
      </c>
      <c r="Z229" s="59" t="s">
        <v>695</v>
      </c>
      <c r="AA229" s="114"/>
      <c r="AB229" s="76" t="s">
        <v>107</v>
      </c>
      <c r="AC229" s="76" t="s">
        <v>107</v>
      </c>
      <c r="AD229" s="76" t="s">
        <v>107</v>
      </c>
      <c r="AE229" s="66" t="s">
        <v>687</v>
      </c>
      <c r="AF229" s="76" t="s">
        <v>107</v>
      </c>
      <c r="AG229" s="76" t="s">
        <v>107</v>
      </c>
      <c r="AH229" s="76" t="s">
        <v>107</v>
      </c>
      <c r="AI229" s="76" t="s">
        <v>107</v>
      </c>
      <c r="AJ229" s="76" t="s">
        <v>107</v>
      </c>
      <c r="AK229" s="76" t="s">
        <v>107</v>
      </c>
      <c r="AL229" s="76" t="s">
        <v>107</v>
      </c>
      <c r="AM229" s="47" t="s">
        <v>107</v>
      </c>
      <c r="AN229" s="47" t="s">
        <v>107</v>
      </c>
      <c r="AO229" s="76" t="s">
        <v>107</v>
      </c>
      <c r="AP229" s="76" t="s">
        <v>1351</v>
      </c>
      <c r="AQ229" s="76" t="s">
        <v>1351</v>
      </c>
      <c r="AR229" s="76" t="s">
        <v>1346</v>
      </c>
      <c r="AS229" s="114"/>
      <c r="AT229" s="76" t="s">
        <v>107</v>
      </c>
      <c r="AU229" s="76" t="s">
        <v>107</v>
      </c>
      <c r="AV229" s="126"/>
      <c r="AW229" s="114"/>
      <c r="AX229" s="114"/>
      <c r="AY229" s="114"/>
      <c r="AZ229" s="114"/>
      <c r="BA229" s="114"/>
      <c r="BB229" s="114"/>
      <c r="BC229" s="114"/>
      <c r="BD229" s="114"/>
      <c r="BE229" s="114"/>
      <c r="BF229" s="114"/>
      <c r="BG229" s="114"/>
      <c r="BH229" s="114"/>
      <c r="BI229" s="114"/>
      <c r="BJ229" s="114"/>
      <c r="BK229" s="114"/>
      <c r="BL229" s="114"/>
    </row>
    <row r="230" spans="1:64" ht="27" customHeight="1" x14ac:dyDescent="0.25">
      <c r="A230" s="114"/>
      <c r="B230" s="114"/>
      <c r="C230" s="114"/>
      <c r="D230" s="114"/>
      <c r="E230" s="114"/>
      <c r="F230" s="118"/>
      <c r="G230" s="114"/>
      <c r="H230" s="112"/>
      <c r="I230" s="114"/>
      <c r="J230" s="114"/>
      <c r="K230" s="114"/>
      <c r="L230" s="114"/>
      <c r="M230" s="114"/>
      <c r="N230" s="114"/>
      <c r="O230" s="114"/>
      <c r="P230" s="114"/>
      <c r="Q230" s="112"/>
      <c r="R230" s="114"/>
      <c r="S230" s="76" t="s">
        <v>107</v>
      </c>
      <c r="T230" s="76" t="s">
        <v>107</v>
      </c>
      <c r="U230" s="76" t="s">
        <v>107</v>
      </c>
      <c r="V230" s="76" t="s">
        <v>107</v>
      </c>
      <c r="W230" s="59" t="s">
        <v>167</v>
      </c>
      <c r="X230" s="59" t="s">
        <v>127</v>
      </c>
      <c r="Y230" s="59" t="s">
        <v>168</v>
      </c>
      <c r="Z230" s="59" t="s">
        <v>696</v>
      </c>
      <c r="AA230" s="114"/>
      <c r="AB230" s="76" t="s">
        <v>107</v>
      </c>
      <c r="AC230" s="76" t="s">
        <v>107</v>
      </c>
      <c r="AD230" s="76" t="s">
        <v>107</v>
      </c>
      <c r="AE230" s="76" t="s">
        <v>107</v>
      </c>
      <c r="AF230" s="76" t="s">
        <v>107</v>
      </c>
      <c r="AG230" s="76" t="s">
        <v>107</v>
      </c>
      <c r="AH230" s="76" t="s">
        <v>107</v>
      </c>
      <c r="AI230" s="76" t="s">
        <v>107</v>
      </c>
      <c r="AJ230" s="76" t="s">
        <v>107</v>
      </c>
      <c r="AK230" s="76" t="s">
        <v>107</v>
      </c>
      <c r="AL230" s="76" t="s">
        <v>107</v>
      </c>
      <c r="AM230" s="47" t="s">
        <v>107</v>
      </c>
      <c r="AN230" s="47" t="s">
        <v>107</v>
      </c>
      <c r="AO230" s="76" t="s">
        <v>107</v>
      </c>
      <c r="AP230" s="76" t="s">
        <v>1351</v>
      </c>
      <c r="AQ230" s="76" t="s">
        <v>1351</v>
      </c>
      <c r="AR230" s="76" t="s">
        <v>1346</v>
      </c>
      <c r="AS230" s="114"/>
      <c r="AT230" s="76" t="s">
        <v>107</v>
      </c>
      <c r="AU230" s="76" t="s">
        <v>107</v>
      </c>
      <c r="AV230" s="126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</row>
    <row r="231" spans="1:64" ht="27" customHeight="1" x14ac:dyDescent="0.25">
      <c r="A231" s="114"/>
      <c r="B231" s="114"/>
      <c r="C231" s="114"/>
      <c r="D231" s="114"/>
      <c r="E231" s="114"/>
      <c r="F231" s="118"/>
      <c r="G231" s="114"/>
      <c r="H231" s="112"/>
      <c r="I231" s="114"/>
      <c r="J231" s="114"/>
      <c r="K231" s="114"/>
      <c r="L231" s="114"/>
      <c r="M231" s="114"/>
      <c r="N231" s="114"/>
      <c r="O231" s="114"/>
      <c r="P231" s="114"/>
      <c r="Q231" s="112"/>
      <c r="R231" s="114"/>
      <c r="S231" s="76" t="s">
        <v>107</v>
      </c>
      <c r="T231" s="76" t="s">
        <v>107</v>
      </c>
      <c r="U231" s="76" t="s">
        <v>107</v>
      </c>
      <c r="V231" s="76" t="s">
        <v>107</v>
      </c>
      <c r="W231" s="59" t="s">
        <v>697</v>
      </c>
      <c r="X231" s="59" t="s">
        <v>698</v>
      </c>
      <c r="Y231" s="59" t="s">
        <v>103</v>
      </c>
      <c r="Z231" s="59" t="s">
        <v>699</v>
      </c>
      <c r="AA231" s="114"/>
      <c r="AB231" s="76" t="s">
        <v>107</v>
      </c>
      <c r="AC231" s="76" t="s">
        <v>107</v>
      </c>
      <c r="AD231" s="76" t="s">
        <v>107</v>
      </c>
      <c r="AE231" s="76" t="s">
        <v>107</v>
      </c>
      <c r="AF231" s="76" t="s">
        <v>107</v>
      </c>
      <c r="AG231" s="76" t="s">
        <v>107</v>
      </c>
      <c r="AH231" s="76" t="s">
        <v>107</v>
      </c>
      <c r="AI231" s="76" t="s">
        <v>107</v>
      </c>
      <c r="AJ231" s="76" t="s">
        <v>107</v>
      </c>
      <c r="AK231" s="76" t="s">
        <v>107</v>
      </c>
      <c r="AL231" s="76" t="s">
        <v>107</v>
      </c>
      <c r="AM231" s="47" t="s">
        <v>107</v>
      </c>
      <c r="AN231" s="47" t="s">
        <v>107</v>
      </c>
      <c r="AO231" s="76" t="s">
        <v>107</v>
      </c>
      <c r="AP231" s="76" t="s">
        <v>1351</v>
      </c>
      <c r="AQ231" s="76" t="s">
        <v>1351</v>
      </c>
      <c r="AR231" s="76" t="s">
        <v>1346</v>
      </c>
      <c r="AS231" s="114"/>
      <c r="AT231" s="76" t="s">
        <v>107</v>
      </c>
      <c r="AU231" s="76" t="s">
        <v>107</v>
      </c>
      <c r="AV231" s="126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  <c r="BH231" s="114"/>
      <c r="BI231" s="114"/>
      <c r="BJ231" s="114"/>
      <c r="BK231" s="114"/>
      <c r="BL231" s="114"/>
    </row>
    <row r="232" spans="1:64" ht="27" customHeight="1" x14ac:dyDescent="0.25">
      <c r="A232" s="114"/>
      <c r="B232" s="114"/>
      <c r="C232" s="114"/>
      <c r="D232" s="114"/>
      <c r="E232" s="114"/>
      <c r="F232" s="118"/>
      <c r="G232" s="114"/>
      <c r="H232" s="112"/>
      <c r="I232" s="114"/>
      <c r="J232" s="114"/>
      <c r="K232" s="114"/>
      <c r="L232" s="114"/>
      <c r="M232" s="114"/>
      <c r="N232" s="114"/>
      <c r="O232" s="114"/>
      <c r="P232" s="114"/>
      <c r="Q232" s="112"/>
      <c r="R232" s="114"/>
      <c r="S232" s="76" t="s">
        <v>107</v>
      </c>
      <c r="T232" s="76" t="s">
        <v>107</v>
      </c>
      <c r="U232" s="76" t="s">
        <v>107</v>
      </c>
      <c r="V232" s="76" t="s">
        <v>107</v>
      </c>
      <c r="W232" s="59" t="s">
        <v>274</v>
      </c>
      <c r="X232" s="59" t="s">
        <v>275</v>
      </c>
      <c r="Y232" s="59" t="s">
        <v>144</v>
      </c>
      <c r="Z232" s="59" t="s">
        <v>145</v>
      </c>
      <c r="AA232" s="114"/>
      <c r="AB232" s="76" t="s">
        <v>107</v>
      </c>
      <c r="AC232" s="76" t="s">
        <v>107</v>
      </c>
      <c r="AD232" s="76" t="s">
        <v>107</v>
      </c>
      <c r="AE232" s="76" t="s">
        <v>107</v>
      </c>
      <c r="AF232" s="76" t="s">
        <v>107</v>
      </c>
      <c r="AG232" s="76" t="s">
        <v>107</v>
      </c>
      <c r="AH232" s="76" t="s">
        <v>107</v>
      </c>
      <c r="AI232" s="76" t="s">
        <v>107</v>
      </c>
      <c r="AJ232" s="76" t="s">
        <v>107</v>
      </c>
      <c r="AK232" s="76" t="s">
        <v>107</v>
      </c>
      <c r="AL232" s="76" t="s">
        <v>107</v>
      </c>
      <c r="AM232" s="47" t="s">
        <v>107</v>
      </c>
      <c r="AN232" s="47" t="s">
        <v>107</v>
      </c>
      <c r="AO232" s="76" t="s">
        <v>107</v>
      </c>
      <c r="AP232" s="76" t="s">
        <v>1351</v>
      </c>
      <c r="AQ232" s="76" t="s">
        <v>1351</v>
      </c>
      <c r="AR232" s="76" t="s">
        <v>1346</v>
      </c>
      <c r="AS232" s="114"/>
      <c r="AT232" s="76" t="s">
        <v>107</v>
      </c>
      <c r="AU232" s="76" t="s">
        <v>107</v>
      </c>
      <c r="AV232" s="127"/>
      <c r="AW232" s="114"/>
      <c r="AX232" s="114"/>
      <c r="AY232" s="114"/>
      <c r="AZ232" s="114"/>
      <c r="BA232" s="114"/>
      <c r="BB232" s="114"/>
      <c r="BC232" s="114"/>
      <c r="BD232" s="114"/>
      <c r="BE232" s="114"/>
      <c r="BF232" s="114"/>
      <c r="BG232" s="114"/>
      <c r="BH232" s="114"/>
      <c r="BI232" s="114"/>
      <c r="BJ232" s="114"/>
      <c r="BK232" s="114"/>
      <c r="BL232" s="114"/>
    </row>
    <row r="233" spans="1:64" ht="27" customHeight="1" x14ac:dyDescent="0.25">
      <c r="A233" s="114" t="s">
        <v>76</v>
      </c>
      <c r="B233" s="114" t="s">
        <v>439</v>
      </c>
      <c r="C233" s="114" t="s">
        <v>63</v>
      </c>
      <c r="D233" s="114">
        <v>2017</v>
      </c>
      <c r="E233" s="114" t="s">
        <v>735</v>
      </c>
      <c r="F233" s="118" t="s">
        <v>700</v>
      </c>
      <c r="G233" s="113" t="s">
        <v>111</v>
      </c>
      <c r="H233" s="112">
        <v>42898</v>
      </c>
      <c r="I233" s="114" t="s">
        <v>701</v>
      </c>
      <c r="J233" s="114">
        <v>31902</v>
      </c>
      <c r="K233" s="114" t="s">
        <v>133</v>
      </c>
      <c r="L233" s="114" t="s">
        <v>133</v>
      </c>
      <c r="M233" s="114" t="s">
        <v>133</v>
      </c>
      <c r="N233" s="114" t="s">
        <v>621</v>
      </c>
      <c r="O233" s="114" t="s">
        <v>622</v>
      </c>
      <c r="P233" s="114" t="s">
        <v>80</v>
      </c>
      <c r="Q233" s="112">
        <v>42901</v>
      </c>
      <c r="R233" s="113" t="s">
        <v>111</v>
      </c>
      <c r="S233" s="76" t="s">
        <v>107</v>
      </c>
      <c r="T233" s="76" t="s">
        <v>107</v>
      </c>
      <c r="U233" s="76" t="s">
        <v>107</v>
      </c>
      <c r="V233" s="66" t="s">
        <v>208</v>
      </c>
      <c r="W233" s="59" t="s">
        <v>149</v>
      </c>
      <c r="X233" s="59" t="s">
        <v>67</v>
      </c>
      <c r="Y233" s="59" t="s">
        <v>68</v>
      </c>
      <c r="Z233" s="59" t="s">
        <v>82</v>
      </c>
      <c r="AA233" s="113" t="s">
        <v>111</v>
      </c>
      <c r="AB233" s="59" t="s">
        <v>702</v>
      </c>
      <c r="AC233" s="59" t="s">
        <v>703</v>
      </c>
      <c r="AD233" s="59" t="s">
        <v>704</v>
      </c>
      <c r="AE233" s="76" t="s">
        <v>107</v>
      </c>
      <c r="AF233" s="76" t="s">
        <v>107</v>
      </c>
      <c r="AG233" s="76" t="s">
        <v>107</v>
      </c>
      <c r="AH233" s="76" t="s">
        <v>107</v>
      </c>
      <c r="AI233" s="114" t="s">
        <v>705</v>
      </c>
      <c r="AJ233" s="114" t="s">
        <v>107</v>
      </c>
      <c r="AK233" s="207" t="s">
        <v>107</v>
      </c>
      <c r="AL233" s="207" t="s">
        <v>107</v>
      </c>
      <c r="AM233" s="141" t="s">
        <v>107</v>
      </c>
      <c r="AN233" s="141" t="s">
        <v>107</v>
      </c>
      <c r="AO233" s="207" t="s">
        <v>107</v>
      </c>
      <c r="AP233" s="213" t="s">
        <v>1351</v>
      </c>
      <c r="AQ233" s="213" t="s">
        <v>1351</v>
      </c>
      <c r="AR233" s="213" t="s">
        <v>1351</v>
      </c>
      <c r="AS233" s="207" t="s">
        <v>107</v>
      </c>
      <c r="AT233" s="207" t="s">
        <v>107</v>
      </c>
      <c r="AU233" s="207" t="s">
        <v>107</v>
      </c>
      <c r="AV233" s="207" t="s">
        <v>107</v>
      </c>
      <c r="AW233" s="207" t="s">
        <v>107</v>
      </c>
      <c r="AX233" s="207" t="s">
        <v>107</v>
      </c>
      <c r="AY233" s="207" t="s">
        <v>107</v>
      </c>
      <c r="AZ233" s="207" t="s">
        <v>107</v>
      </c>
      <c r="BA233" s="207" t="s">
        <v>107</v>
      </c>
      <c r="BB233" s="207" t="s">
        <v>107</v>
      </c>
      <c r="BC233" s="207" t="s">
        <v>107</v>
      </c>
      <c r="BD233" s="207" t="s">
        <v>107</v>
      </c>
      <c r="BE233" s="207" t="s">
        <v>107</v>
      </c>
      <c r="BF233" s="207" t="s">
        <v>107</v>
      </c>
      <c r="BG233" s="207" t="s">
        <v>107</v>
      </c>
      <c r="BH233" s="207" t="s">
        <v>107</v>
      </c>
      <c r="BI233" s="207" t="s">
        <v>107</v>
      </c>
      <c r="BJ233" s="207" t="s">
        <v>107</v>
      </c>
      <c r="BK233" s="207" t="s">
        <v>107</v>
      </c>
      <c r="BL233" s="207" t="s">
        <v>107</v>
      </c>
    </row>
    <row r="234" spans="1:64" ht="27" customHeight="1" x14ac:dyDescent="0.25">
      <c r="A234" s="114"/>
      <c r="B234" s="114"/>
      <c r="C234" s="114"/>
      <c r="D234" s="114"/>
      <c r="E234" s="114"/>
      <c r="F234" s="118"/>
      <c r="G234" s="114"/>
      <c r="H234" s="112"/>
      <c r="I234" s="114"/>
      <c r="J234" s="114"/>
      <c r="K234" s="114"/>
      <c r="L234" s="114"/>
      <c r="M234" s="114"/>
      <c r="N234" s="114"/>
      <c r="O234" s="114"/>
      <c r="P234" s="114"/>
      <c r="Q234" s="112"/>
      <c r="R234" s="114"/>
      <c r="S234" s="76" t="s">
        <v>107</v>
      </c>
      <c r="T234" s="76" t="s">
        <v>107</v>
      </c>
      <c r="U234" s="76" t="s">
        <v>107</v>
      </c>
      <c r="V234" s="76" t="s">
        <v>107</v>
      </c>
      <c r="W234" s="59" t="s">
        <v>706</v>
      </c>
      <c r="X234" s="59" t="s">
        <v>120</v>
      </c>
      <c r="Y234" s="59" t="s">
        <v>707</v>
      </c>
      <c r="Z234" s="59" t="s">
        <v>708</v>
      </c>
      <c r="AA234" s="114"/>
      <c r="AB234" s="59" t="s">
        <v>709</v>
      </c>
      <c r="AC234" s="59" t="s">
        <v>710</v>
      </c>
      <c r="AD234" s="59" t="s">
        <v>711</v>
      </c>
      <c r="AE234" s="76" t="s">
        <v>107</v>
      </c>
      <c r="AF234" s="76" t="s">
        <v>107</v>
      </c>
      <c r="AG234" s="76" t="s">
        <v>107</v>
      </c>
      <c r="AH234" s="76" t="s">
        <v>107</v>
      </c>
      <c r="AI234" s="114"/>
      <c r="AJ234" s="114"/>
      <c r="AK234" s="208"/>
      <c r="AL234" s="208"/>
      <c r="AM234" s="142"/>
      <c r="AN234" s="142"/>
      <c r="AO234" s="208"/>
      <c r="AP234" s="208"/>
      <c r="AQ234" s="208"/>
      <c r="AR234" s="208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08"/>
      <c r="BD234" s="208"/>
      <c r="BE234" s="208"/>
      <c r="BF234" s="208"/>
      <c r="BG234" s="208"/>
      <c r="BH234" s="208"/>
      <c r="BI234" s="208"/>
      <c r="BJ234" s="208"/>
      <c r="BK234" s="208"/>
      <c r="BL234" s="208"/>
    </row>
    <row r="235" spans="1:64" ht="27" customHeight="1" x14ac:dyDescent="0.25">
      <c r="A235" s="114"/>
      <c r="B235" s="114"/>
      <c r="C235" s="114"/>
      <c r="D235" s="114"/>
      <c r="E235" s="114"/>
      <c r="F235" s="118"/>
      <c r="G235" s="114"/>
      <c r="H235" s="112"/>
      <c r="I235" s="114"/>
      <c r="J235" s="114"/>
      <c r="K235" s="114"/>
      <c r="L235" s="114"/>
      <c r="M235" s="114"/>
      <c r="N235" s="114"/>
      <c r="O235" s="114"/>
      <c r="P235" s="114"/>
      <c r="Q235" s="112"/>
      <c r="R235" s="114"/>
      <c r="S235" s="76" t="s">
        <v>107</v>
      </c>
      <c r="T235" s="76" t="s">
        <v>107</v>
      </c>
      <c r="U235" s="76" t="s">
        <v>107</v>
      </c>
      <c r="V235" s="76" t="s">
        <v>107</v>
      </c>
      <c r="W235" s="59" t="s">
        <v>712</v>
      </c>
      <c r="X235" s="59" t="s">
        <v>713</v>
      </c>
      <c r="Y235" s="59" t="s">
        <v>90</v>
      </c>
      <c r="Z235" s="59" t="s">
        <v>714</v>
      </c>
      <c r="AA235" s="114"/>
      <c r="AB235" s="76" t="s">
        <v>107</v>
      </c>
      <c r="AC235" s="76" t="s">
        <v>107</v>
      </c>
      <c r="AD235" s="76" t="s">
        <v>107</v>
      </c>
      <c r="AE235" s="76" t="s">
        <v>107</v>
      </c>
      <c r="AF235" s="76" t="s">
        <v>107</v>
      </c>
      <c r="AG235" s="76" t="s">
        <v>107</v>
      </c>
      <c r="AH235" s="76" t="s">
        <v>107</v>
      </c>
      <c r="AI235" s="114"/>
      <c r="AJ235" s="114"/>
      <c r="AK235" s="209"/>
      <c r="AL235" s="209"/>
      <c r="AM235" s="143"/>
      <c r="AN235" s="143"/>
      <c r="AO235" s="209"/>
      <c r="AP235" s="209"/>
      <c r="AQ235" s="209"/>
      <c r="AR235" s="209"/>
      <c r="AS235" s="209"/>
      <c r="AT235" s="209"/>
      <c r="AU235" s="209"/>
      <c r="AV235" s="209"/>
      <c r="AW235" s="209"/>
      <c r="AX235" s="209"/>
      <c r="AY235" s="209"/>
      <c r="AZ235" s="209"/>
      <c r="BA235" s="209"/>
      <c r="BB235" s="209"/>
      <c r="BC235" s="209"/>
      <c r="BD235" s="209"/>
      <c r="BE235" s="209"/>
      <c r="BF235" s="209"/>
      <c r="BG235" s="209"/>
      <c r="BH235" s="209"/>
      <c r="BI235" s="209"/>
      <c r="BJ235" s="209"/>
      <c r="BK235" s="209"/>
      <c r="BL235" s="209"/>
    </row>
    <row r="236" spans="1:64" ht="27" customHeight="1" x14ac:dyDescent="0.25">
      <c r="A236" s="114" t="s">
        <v>76</v>
      </c>
      <c r="B236" s="114" t="s">
        <v>258</v>
      </c>
      <c r="C236" s="114" t="s">
        <v>63</v>
      </c>
      <c r="D236" s="114">
        <v>2017</v>
      </c>
      <c r="E236" s="114" t="s">
        <v>735</v>
      </c>
      <c r="F236" s="118" t="s">
        <v>715</v>
      </c>
      <c r="G236" s="113" t="s">
        <v>111</v>
      </c>
      <c r="H236" s="112">
        <v>42898</v>
      </c>
      <c r="I236" s="114" t="s">
        <v>716</v>
      </c>
      <c r="J236" s="114">
        <v>51501</v>
      </c>
      <c r="K236" s="114" t="s">
        <v>133</v>
      </c>
      <c r="L236" s="114" t="s">
        <v>717</v>
      </c>
      <c r="M236" s="114" t="s">
        <v>717</v>
      </c>
      <c r="N236" s="114" t="s">
        <v>621</v>
      </c>
      <c r="O236" s="114" t="s">
        <v>621</v>
      </c>
      <c r="P236" s="114" t="s">
        <v>80</v>
      </c>
      <c r="Q236" s="112">
        <v>42901</v>
      </c>
      <c r="R236" s="113" t="s">
        <v>111</v>
      </c>
      <c r="S236" s="76" t="s">
        <v>107</v>
      </c>
      <c r="T236" s="76" t="s">
        <v>107</v>
      </c>
      <c r="U236" s="76" t="s">
        <v>107</v>
      </c>
      <c r="V236" s="66" t="s">
        <v>718</v>
      </c>
      <c r="W236" s="59" t="s">
        <v>149</v>
      </c>
      <c r="X236" s="59" t="s">
        <v>67</v>
      </c>
      <c r="Y236" s="59" t="s">
        <v>68</v>
      </c>
      <c r="Z236" s="59" t="s">
        <v>82</v>
      </c>
      <c r="AA236" s="113" t="s">
        <v>111</v>
      </c>
      <c r="AB236" s="76" t="s">
        <v>107</v>
      </c>
      <c r="AC236" s="76" t="s">
        <v>107</v>
      </c>
      <c r="AD236" s="76" t="s">
        <v>107</v>
      </c>
      <c r="AE236" s="66" t="s">
        <v>719</v>
      </c>
      <c r="AF236" s="76" t="s">
        <v>107</v>
      </c>
      <c r="AG236" s="76" t="s">
        <v>107</v>
      </c>
      <c r="AH236" s="76" t="s">
        <v>107</v>
      </c>
      <c r="AI236" s="59" t="s">
        <v>719</v>
      </c>
      <c r="AJ236" s="59" t="s">
        <v>117</v>
      </c>
      <c r="AK236" s="61" t="s">
        <v>720</v>
      </c>
      <c r="AL236" s="60">
        <v>42921</v>
      </c>
      <c r="AM236" s="62">
        <v>44150</v>
      </c>
      <c r="AN236" s="62">
        <f>AM236*1.16</f>
        <v>51214</v>
      </c>
      <c r="AO236" s="59" t="s">
        <v>85</v>
      </c>
      <c r="AP236" s="59" t="s">
        <v>69</v>
      </c>
      <c r="AQ236" s="59" t="s">
        <v>314</v>
      </c>
      <c r="AR236" s="59" t="s">
        <v>86</v>
      </c>
      <c r="AS236" s="114" t="s">
        <v>716</v>
      </c>
      <c r="AT236" s="112">
        <v>42909</v>
      </c>
      <c r="AU236" s="112">
        <v>42954</v>
      </c>
      <c r="AV236" s="113" t="s">
        <v>111</v>
      </c>
      <c r="AW236" s="114" t="s">
        <v>87</v>
      </c>
      <c r="AX236" s="114" t="s">
        <v>72</v>
      </c>
      <c r="AY236" s="114" t="s">
        <v>87</v>
      </c>
      <c r="AZ236" s="114" t="s">
        <v>87</v>
      </c>
      <c r="BA236" s="114" t="s">
        <v>87</v>
      </c>
      <c r="BB236" s="114" t="s">
        <v>87</v>
      </c>
      <c r="BC236" s="114" t="s">
        <v>73</v>
      </c>
      <c r="BD236" s="114" t="s">
        <v>73</v>
      </c>
      <c r="BE236" s="114" t="s">
        <v>73</v>
      </c>
      <c r="BF236" s="114" t="s">
        <v>73</v>
      </c>
      <c r="BG236" s="114" t="s">
        <v>73</v>
      </c>
      <c r="BH236" s="114" t="s">
        <v>73</v>
      </c>
      <c r="BI236" s="114" t="s">
        <v>73</v>
      </c>
      <c r="BJ236" s="114" t="s">
        <v>73</v>
      </c>
      <c r="BK236" s="114" t="s">
        <v>73</v>
      </c>
      <c r="BL236" s="114" t="s">
        <v>73</v>
      </c>
    </row>
    <row r="237" spans="1:64" ht="27" customHeight="1" x14ac:dyDescent="0.25">
      <c r="A237" s="114"/>
      <c r="B237" s="114"/>
      <c r="C237" s="114"/>
      <c r="D237" s="114"/>
      <c r="E237" s="114"/>
      <c r="F237" s="118"/>
      <c r="G237" s="114"/>
      <c r="H237" s="112"/>
      <c r="I237" s="114"/>
      <c r="J237" s="114"/>
      <c r="K237" s="114"/>
      <c r="L237" s="114"/>
      <c r="M237" s="114"/>
      <c r="N237" s="114"/>
      <c r="O237" s="114"/>
      <c r="P237" s="114"/>
      <c r="Q237" s="112"/>
      <c r="R237" s="114"/>
      <c r="S237" s="76" t="s">
        <v>107</v>
      </c>
      <c r="T237" s="76" t="s">
        <v>107</v>
      </c>
      <c r="U237" s="76" t="s">
        <v>107</v>
      </c>
      <c r="V237" s="59" t="s">
        <v>721</v>
      </c>
      <c r="W237" s="59" t="s">
        <v>722</v>
      </c>
      <c r="X237" s="59" t="s">
        <v>120</v>
      </c>
      <c r="Y237" s="59" t="s">
        <v>707</v>
      </c>
      <c r="Z237" s="59" t="s">
        <v>723</v>
      </c>
      <c r="AA237" s="114"/>
      <c r="AB237" s="76" t="s">
        <v>107</v>
      </c>
      <c r="AC237" s="76" t="s">
        <v>107</v>
      </c>
      <c r="AD237" s="76" t="s">
        <v>107</v>
      </c>
      <c r="AE237" s="66" t="s">
        <v>718</v>
      </c>
      <c r="AF237" s="76" t="s">
        <v>107</v>
      </c>
      <c r="AG237" s="76" t="s">
        <v>107</v>
      </c>
      <c r="AH237" s="76" t="s">
        <v>107</v>
      </c>
      <c r="AI237" s="59" t="s">
        <v>721</v>
      </c>
      <c r="AJ237" s="59" t="s">
        <v>117</v>
      </c>
      <c r="AK237" s="61" t="s">
        <v>724</v>
      </c>
      <c r="AL237" s="60">
        <v>42921</v>
      </c>
      <c r="AM237" s="62">
        <v>6895</v>
      </c>
      <c r="AN237" s="62">
        <f>AM237*1.16</f>
        <v>7998.2</v>
      </c>
      <c r="AO237" s="59" t="s">
        <v>85</v>
      </c>
      <c r="AP237" s="59" t="s">
        <v>69</v>
      </c>
      <c r="AQ237" s="59" t="s">
        <v>314</v>
      </c>
      <c r="AR237" s="59" t="s">
        <v>86</v>
      </c>
      <c r="AS237" s="114"/>
      <c r="AT237" s="112"/>
      <c r="AU237" s="112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</row>
    <row r="238" spans="1:64" ht="27" customHeight="1" x14ac:dyDescent="0.25">
      <c r="A238" s="114"/>
      <c r="B238" s="114"/>
      <c r="C238" s="114"/>
      <c r="D238" s="114"/>
      <c r="E238" s="114"/>
      <c r="F238" s="118"/>
      <c r="G238" s="114"/>
      <c r="H238" s="112"/>
      <c r="I238" s="114"/>
      <c r="J238" s="114"/>
      <c r="K238" s="114"/>
      <c r="L238" s="114"/>
      <c r="M238" s="114"/>
      <c r="N238" s="114"/>
      <c r="O238" s="114"/>
      <c r="P238" s="114"/>
      <c r="Q238" s="112"/>
      <c r="R238" s="114"/>
      <c r="S238" s="76" t="s">
        <v>107</v>
      </c>
      <c r="T238" s="76" t="s">
        <v>107</v>
      </c>
      <c r="U238" s="76" t="s">
        <v>107</v>
      </c>
      <c r="V238" s="66" t="s">
        <v>719</v>
      </c>
      <c r="W238" s="59" t="s">
        <v>712</v>
      </c>
      <c r="X238" s="59" t="s">
        <v>713</v>
      </c>
      <c r="Y238" s="59" t="s">
        <v>90</v>
      </c>
      <c r="Z238" s="59" t="s">
        <v>725</v>
      </c>
      <c r="AA238" s="114"/>
      <c r="AB238" s="76" t="s">
        <v>107</v>
      </c>
      <c r="AC238" s="76" t="s">
        <v>107</v>
      </c>
      <c r="AD238" s="76" t="s">
        <v>107</v>
      </c>
      <c r="AE238" s="66" t="s">
        <v>721</v>
      </c>
      <c r="AF238" s="76" t="s">
        <v>107</v>
      </c>
      <c r="AG238" s="76" t="s">
        <v>107</v>
      </c>
      <c r="AH238" s="76" t="s">
        <v>107</v>
      </c>
      <c r="AI238" s="76" t="s">
        <v>107</v>
      </c>
      <c r="AJ238" s="76" t="s">
        <v>107</v>
      </c>
      <c r="AK238" s="76" t="s">
        <v>107</v>
      </c>
      <c r="AL238" s="76" t="s">
        <v>107</v>
      </c>
      <c r="AM238" s="47" t="s">
        <v>107</v>
      </c>
      <c r="AN238" s="47" t="s">
        <v>107</v>
      </c>
      <c r="AO238" s="76" t="s">
        <v>107</v>
      </c>
      <c r="AP238" s="76" t="s">
        <v>1351</v>
      </c>
      <c r="AQ238" s="76" t="s">
        <v>1351</v>
      </c>
      <c r="AR238" s="76" t="s">
        <v>1346</v>
      </c>
      <c r="AS238" s="114"/>
      <c r="AT238" s="112"/>
      <c r="AU238" s="112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</row>
    <row r="239" spans="1:64" ht="27" customHeight="1" x14ac:dyDescent="0.25">
      <c r="A239" s="114" t="s">
        <v>109</v>
      </c>
      <c r="B239" s="114" t="s">
        <v>345</v>
      </c>
      <c r="C239" s="114" t="s">
        <v>63</v>
      </c>
      <c r="D239" s="114">
        <v>2017</v>
      </c>
      <c r="E239" s="114" t="s">
        <v>639</v>
      </c>
      <c r="F239" s="118" t="s">
        <v>1129</v>
      </c>
      <c r="G239" s="113" t="s">
        <v>111</v>
      </c>
      <c r="H239" s="112">
        <v>42913</v>
      </c>
      <c r="I239" s="114" t="s">
        <v>1130</v>
      </c>
      <c r="J239" s="114">
        <v>37201</v>
      </c>
      <c r="K239" s="114" t="s">
        <v>133</v>
      </c>
      <c r="L239" s="114" t="s">
        <v>133</v>
      </c>
      <c r="M239" s="114" t="s">
        <v>133</v>
      </c>
      <c r="N239" s="114" t="s">
        <v>989</v>
      </c>
      <c r="O239" s="114" t="s">
        <v>989</v>
      </c>
      <c r="P239" s="114" t="s">
        <v>80</v>
      </c>
      <c r="Q239" s="112">
        <v>42922</v>
      </c>
      <c r="R239" s="113" t="s">
        <v>111</v>
      </c>
      <c r="S239" s="76" t="s">
        <v>107</v>
      </c>
      <c r="T239" s="76" t="s">
        <v>107</v>
      </c>
      <c r="U239" s="76" t="s">
        <v>107</v>
      </c>
      <c r="V239" s="39" t="s">
        <v>1131</v>
      </c>
      <c r="W239" s="74" t="s">
        <v>149</v>
      </c>
      <c r="X239" s="74" t="s">
        <v>67</v>
      </c>
      <c r="Y239" s="74" t="s">
        <v>68</v>
      </c>
      <c r="Z239" s="49" t="s">
        <v>262</v>
      </c>
      <c r="AA239" s="113" t="s">
        <v>111</v>
      </c>
      <c r="AB239" s="76" t="s">
        <v>107</v>
      </c>
      <c r="AC239" s="76" t="s">
        <v>107</v>
      </c>
      <c r="AD239" s="76" t="s">
        <v>107</v>
      </c>
      <c r="AE239" s="66" t="s">
        <v>1132</v>
      </c>
      <c r="AF239" s="76" t="s">
        <v>107</v>
      </c>
      <c r="AG239" s="76" t="s">
        <v>107</v>
      </c>
      <c r="AH239" s="76" t="s">
        <v>107</v>
      </c>
      <c r="AI239" s="125" t="s">
        <v>1120</v>
      </c>
      <c r="AJ239" s="125" t="s">
        <v>107</v>
      </c>
      <c r="AK239" s="125" t="s">
        <v>107</v>
      </c>
      <c r="AL239" s="125" t="s">
        <v>107</v>
      </c>
      <c r="AM239" s="125" t="s">
        <v>107</v>
      </c>
      <c r="AN239" s="125" t="s">
        <v>107</v>
      </c>
      <c r="AO239" s="125" t="s">
        <v>107</v>
      </c>
      <c r="AP239" s="120" t="s">
        <v>1351</v>
      </c>
      <c r="AQ239" s="120" t="s">
        <v>1351</v>
      </c>
      <c r="AR239" s="120" t="s">
        <v>1351</v>
      </c>
      <c r="AS239" s="125" t="s">
        <v>107</v>
      </c>
      <c r="AT239" s="125" t="s">
        <v>107</v>
      </c>
      <c r="AU239" s="125" t="s">
        <v>107</v>
      </c>
      <c r="AV239" s="125" t="s">
        <v>107</v>
      </c>
      <c r="AW239" s="125" t="s">
        <v>107</v>
      </c>
      <c r="AX239" s="125" t="s">
        <v>107</v>
      </c>
      <c r="AY239" s="125" t="s">
        <v>107</v>
      </c>
      <c r="AZ239" s="125" t="s">
        <v>107</v>
      </c>
      <c r="BA239" s="125" t="s">
        <v>107</v>
      </c>
      <c r="BB239" s="125" t="s">
        <v>107</v>
      </c>
      <c r="BC239" s="125" t="s">
        <v>107</v>
      </c>
      <c r="BD239" s="125" t="s">
        <v>107</v>
      </c>
      <c r="BE239" s="125" t="s">
        <v>107</v>
      </c>
      <c r="BF239" s="125" t="s">
        <v>107</v>
      </c>
      <c r="BG239" s="125" t="s">
        <v>107</v>
      </c>
      <c r="BH239" s="125" t="s">
        <v>107</v>
      </c>
      <c r="BI239" s="125" t="s">
        <v>107</v>
      </c>
      <c r="BJ239" s="125" t="s">
        <v>107</v>
      </c>
      <c r="BK239" s="125" t="s">
        <v>107</v>
      </c>
      <c r="BL239" s="125" t="s">
        <v>107</v>
      </c>
    </row>
    <row r="240" spans="1:64" ht="27" customHeight="1" x14ac:dyDescent="0.25">
      <c r="A240" s="114"/>
      <c r="B240" s="114"/>
      <c r="C240" s="114"/>
      <c r="D240" s="114"/>
      <c r="E240" s="114"/>
      <c r="F240" s="118"/>
      <c r="G240" s="114"/>
      <c r="H240" s="112"/>
      <c r="I240" s="114"/>
      <c r="J240" s="114"/>
      <c r="K240" s="114"/>
      <c r="L240" s="114"/>
      <c r="M240" s="114"/>
      <c r="N240" s="114"/>
      <c r="O240" s="114"/>
      <c r="P240" s="114"/>
      <c r="Q240" s="112"/>
      <c r="R240" s="114"/>
      <c r="S240" s="76" t="s">
        <v>107</v>
      </c>
      <c r="T240" s="76" t="s">
        <v>107</v>
      </c>
      <c r="U240" s="76" t="s">
        <v>107</v>
      </c>
      <c r="V240" s="76" t="s">
        <v>107</v>
      </c>
      <c r="W240" s="74" t="s">
        <v>1133</v>
      </c>
      <c r="X240" s="74" t="s">
        <v>120</v>
      </c>
      <c r="Y240" s="74" t="s">
        <v>197</v>
      </c>
      <c r="Z240" s="49" t="s">
        <v>1134</v>
      </c>
      <c r="AA240" s="114"/>
      <c r="AB240" s="76" t="s">
        <v>107</v>
      </c>
      <c r="AC240" s="76" t="s">
        <v>107</v>
      </c>
      <c r="AD240" s="76" t="s">
        <v>107</v>
      </c>
      <c r="AE240" s="76" t="s">
        <v>107</v>
      </c>
      <c r="AF240" s="76" t="s">
        <v>107</v>
      </c>
      <c r="AG240" s="76" t="s">
        <v>107</v>
      </c>
      <c r="AH240" s="76" t="s">
        <v>107</v>
      </c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</row>
    <row r="241" spans="1:64" ht="27" customHeight="1" x14ac:dyDescent="0.25">
      <c r="A241" s="114"/>
      <c r="B241" s="114"/>
      <c r="C241" s="114"/>
      <c r="D241" s="114"/>
      <c r="E241" s="114"/>
      <c r="F241" s="118"/>
      <c r="G241" s="114"/>
      <c r="H241" s="112"/>
      <c r="I241" s="114"/>
      <c r="J241" s="114"/>
      <c r="K241" s="114"/>
      <c r="L241" s="114"/>
      <c r="M241" s="114"/>
      <c r="N241" s="114"/>
      <c r="O241" s="114"/>
      <c r="P241" s="114"/>
      <c r="Q241" s="112"/>
      <c r="R241" s="114"/>
      <c r="S241" s="76" t="s">
        <v>107</v>
      </c>
      <c r="T241" s="76" t="s">
        <v>107</v>
      </c>
      <c r="U241" s="76" t="s">
        <v>107</v>
      </c>
      <c r="V241" s="76" t="s">
        <v>107</v>
      </c>
      <c r="W241" s="74" t="s">
        <v>274</v>
      </c>
      <c r="X241" s="74" t="s">
        <v>275</v>
      </c>
      <c r="Y241" s="74" t="s">
        <v>144</v>
      </c>
      <c r="Z241" s="50" t="s">
        <v>145</v>
      </c>
      <c r="AA241" s="114"/>
      <c r="AB241" s="76" t="s">
        <v>107</v>
      </c>
      <c r="AC241" s="76" t="s">
        <v>107</v>
      </c>
      <c r="AD241" s="76" t="s">
        <v>107</v>
      </c>
      <c r="AE241" s="76" t="s">
        <v>107</v>
      </c>
      <c r="AF241" s="76" t="s">
        <v>107</v>
      </c>
      <c r="AG241" s="76" t="s">
        <v>107</v>
      </c>
      <c r="AH241" s="76" t="s">
        <v>107</v>
      </c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  <c r="BF241" s="127"/>
      <c r="BG241" s="127"/>
      <c r="BH241" s="127"/>
      <c r="BI241" s="127"/>
      <c r="BJ241" s="127"/>
      <c r="BK241" s="127"/>
      <c r="BL241" s="127"/>
    </row>
    <row r="242" spans="1:64" ht="27" customHeight="1" x14ac:dyDescent="0.25">
      <c r="A242" s="114" t="s">
        <v>109</v>
      </c>
      <c r="B242" s="114" t="s">
        <v>258</v>
      </c>
      <c r="C242" s="114" t="s">
        <v>63</v>
      </c>
      <c r="D242" s="114">
        <v>2017</v>
      </c>
      <c r="E242" s="114" t="s">
        <v>735</v>
      </c>
      <c r="F242" s="118" t="s">
        <v>726</v>
      </c>
      <c r="G242" s="113" t="s">
        <v>111</v>
      </c>
      <c r="H242" s="112">
        <v>42913</v>
      </c>
      <c r="I242" s="114" t="s">
        <v>727</v>
      </c>
      <c r="J242" s="114">
        <v>31902</v>
      </c>
      <c r="K242" s="114" t="s">
        <v>133</v>
      </c>
      <c r="L242" s="114" t="s">
        <v>133</v>
      </c>
      <c r="M242" s="114" t="s">
        <v>133</v>
      </c>
      <c r="N242" s="114" t="s">
        <v>728</v>
      </c>
      <c r="O242" s="114" t="s">
        <v>728</v>
      </c>
      <c r="P242" s="114" t="s">
        <v>729</v>
      </c>
      <c r="Q242" s="112">
        <v>42922</v>
      </c>
      <c r="R242" s="113" t="s">
        <v>111</v>
      </c>
      <c r="S242" s="76" t="s">
        <v>107</v>
      </c>
      <c r="T242" s="76" t="s">
        <v>107</v>
      </c>
      <c r="U242" s="76" t="s">
        <v>107</v>
      </c>
      <c r="V242" s="59" t="s">
        <v>730</v>
      </c>
      <c r="W242" s="59" t="s">
        <v>149</v>
      </c>
      <c r="X242" s="59" t="s">
        <v>67</v>
      </c>
      <c r="Y242" s="59" t="s">
        <v>68</v>
      </c>
      <c r="Z242" s="59" t="s">
        <v>82</v>
      </c>
      <c r="AA242" s="113" t="s">
        <v>111</v>
      </c>
      <c r="AB242" s="76" t="s">
        <v>107</v>
      </c>
      <c r="AC242" s="76" t="s">
        <v>107</v>
      </c>
      <c r="AD242" s="76" t="s">
        <v>107</v>
      </c>
      <c r="AE242" s="124" t="s">
        <v>730</v>
      </c>
      <c r="AF242" s="125" t="s">
        <v>107</v>
      </c>
      <c r="AG242" s="125" t="s">
        <v>107</v>
      </c>
      <c r="AH242" s="125" t="s">
        <v>107</v>
      </c>
      <c r="AI242" s="114" t="s">
        <v>731</v>
      </c>
      <c r="AJ242" s="114" t="s">
        <v>107</v>
      </c>
      <c r="AK242" s="114" t="s">
        <v>107</v>
      </c>
      <c r="AL242" s="114" t="s">
        <v>107</v>
      </c>
      <c r="AM242" s="144" t="s">
        <v>107</v>
      </c>
      <c r="AN242" s="144" t="s">
        <v>107</v>
      </c>
      <c r="AO242" s="114" t="s">
        <v>107</v>
      </c>
      <c r="AP242" s="120" t="s">
        <v>1351</v>
      </c>
      <c r="AQ242" s="120" t="s">
        <v>1351</v>
      </c>
      <c r="AR242" s="120" t="s">
        <v>1351</v>
      </c>
      <c r="AS242" s="114" t="s">
        <v>107</v>
      </c>
      <c r="AT242" s="114" t="s">
        <v>107</v>
      </c>
      <c r="AU242" s="114" t="s">
        <v>107</v>
      </c>
      <c r="AV242" s="114" t="s">
        <v>107</v>
      </c>
      <c r="AW242" s="114" t="s">
        <v>107</v>
      </c>
      <c r="AX242" s="114" t="s">
        <v>107</v>
      </c>
      <c r="AY242" s="114" t="s">
        <v>107</v>
      </c>
      <c r="AZ242" s="114" t="s">
        <v>107</v>
      </c>
      <c r="BA242" s="114" t="s">
        <v>107</v>
      </c>
      <c r="BB242" s="114" t="s">
        <v>107</v>
      </c>
      <c r="BC242" s="114" t="s">
        <v>107</v>
      </c>
      <c r="BD242" s="114" t="s">
        <v>107</v>
      </c>
      <c r="BE242" s="114" t="s">
        <v>107</v>
      </c>
      <c r="BF242" s="114" t="s">
        <v>107</v>
      </c>
      <c r="BG242" s="114" t="s">
        <v>107</v>
      </c>
      <c r="BH242" s="114" t="s">
        <v>107</v>
      </c>
      <c r="BI242" s="114" t="s">
        <v>107</v>
      </c>
      <c r="BJ242" s="114" t="s">
        <v>107</v>
      </c>
      <c r="BK242" s="114" t="s">
        <v>107</v>
      </c>
      <c r="BL242" s="114" t="s">
        <v>107</v>
      </c>
    </row>
    <row r="243" spans="1:64" ht="27" customHeight="1" x14ac:dyDescent="0.25">
      <c r="A243" s="114"/>
      <c r="B243" s="114"/>
      <c r="C243" s="114"/>
      <c r="D243" s="114"/>
      <c r="E243" s="114"/>
      <c r="F243" s="118"/>
      <c r="G243" s="114"/>
      <c r="H243" s="112"/>
      <c r="I243" s="114"/>
      <c r="J243" s="114"/>
      <c r="K243" s="114"/>
      <c r="L243" s="114"/>
      <c r="M243" s="114"/>
      <c r="N243" s="114"/>
      <c r="O243" s="114"/>
      <c r="P243" s="114"/>
      <c r="Q243" s="112"/>
      <c r="R243" s="114"/>
      <c r="S243" s="76" t="s">
        <v>107</v>
      </c>
      <c r="T243" s="76" t="s">
        <v>107</v>
      </c>
      <c r="U243" s="76" t="s">
        <v>107</v>
      </c>
      <c r="V243" s="76" t="s">
        <v>107</v>
      </c>
      <c r="W243" s="59" t="s">
        <v>732</v>
      </c>
      <c r="X243" s="59" t="s">
        <v>309</v>
      </c>
      <c r="Y243" s="59" t="s">
        <v>733</v>
      </c>
      <c r="Z243" s="59" t="s">
        <v>734</v>
      </c>
      <c r="AA243" s="114"/>
      <c r="AB243" s="76" t="s">
        <v>107</v>
      </c>
      <c r="AC243" s="76" t="s">
        <v>107</v>
      </c>
      <c r="AD243" s="76" t="s">
        <v>107</v>
      </c>
      <c r="AE243" s="124"/>
      <c r="AF243" s="126"/>
      <c r="AG243" s="126"/>
      <c r="AH243" s="126"/>
      <c r="AI243" s="114"/>
      <c r="AJ243" s="114"/>
      <c r="AK243" s="114"/>
      <c r="AL243" s="114"/>
      <c r="AM243" s="144"/>
      <c r="AN243" s="144"/>
      <c r="AO243" s="114"/>
      <c r="AP243" s="126"/>
      <c r="AQ243" s="126"/>
      <c r="AR243" s="126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</row>
    <row r="244" spans="1:64" ht="27" customHeight="1" x14ac:dyDescent="0.25">
      <c r="A244" s="114"/>
      <c r="B244" s="114"/>
      <c r="C244" s="114"/>
      <c r="D244" s="114"/>
      <c r="E244" s="114"/>
      <c r="F244" s="118"/>
      <c r="G244" s="114"/>
      <c r="H244" s="112"/>
      <c r="I244" s="114"/>
      <c r="J244" s="114"/>
      <c r="K244" s="114"/>
      <c r="L244" s="114"/>
      <c r="M244" s="114"/>
      <c r="N244" s="114"/>
      <c r="O244" s="114"/>
      <c r="P244" s="114"/>
      <c r="Q244" s="112"/>
      <c r="R244" s="114"/>
      <c r="S244" s="76" t="s">
        <v>107</v>
      </c>
      <c r="T244" s="76" t="s">
        <v>107</v>
      </c>
      <c r="U244" s="76" t="s">
        <v>107</v>
      </c>
      <c r="V244" s="76" t="s">
        <v>107</v>
      </c>
      <c r="W244" s="59" t="s">
        <v>274</v>
      </c>
      <c r="X244" s="59" t="s">
        <v>275</v>
      </c>
      <c r="Y244" s="59" t="s">
        <v>144</v>
      </c>
      <c r="Z244" s="59" t="s">
        <v>145</v>
      </c>
      <c r="AA244" s="114"/>
      <c r="AB244" s="76" t="s">
        <v>107</v>
      </c>
      <c r="AC244" s="76" t="s">
        <v>107</v>
      </c>
      <c r="AD244" s="76" t="s">
        <v>107</v>
      </c>
      <c r="AE244" s="124"/>
      <c r="AF244" s="127"/>
      <c r="AG244" s="127"/>
      <c r="AH244" s="127"/>
      <c r="AI244" s="114"/>
      <c r="AJ244" s="114"/>
      <c r="AK244" s="114"/>
      <c r="AL244" s="114"/>
      <c r="AM244" s="144"/>
      <c r="AN244" s="144"/>
      <c r="AO244" s="114"/>
      <c r="AP244" s="127"/>
      <c r="AQ244" s="127"/>
      <c r="AR244" s="127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</row>
    <row r="245" spans="1:64" ht="27" customHeight="1" x14ac:dyDescent="0.25">
      <c r="A245" s="114" t="s">
        <v>109</v>
      </c>
      <c r="B245" s="114" t="s">
        <v>258</v>
      </c>
      <c r="C245" s="114" t="s">
        <v>63</v>
      </c>
      <c r="D245" s="114">
        <v>2017</v>
      </c>
      <c r="E245" s="114" t="s">
        <v>735</v>
      </c>
      <c r="F245" s="118" t="s">
        <v>1135</v>
      </c>
      <c r="G245" s="113" t="s">
        <v>111</v>
      </c>
      <c r="H245" s="112">
        <v>42920</v>
      </c>
      <c r="I245" s="114" t="s">
        <v>1136</v>
      </c>
      <c r="J245" s="114">
        <v>54101</v>
      </c>
      <c r="K245" s="114" t="s">
        <v>133</v>
      </c>
      <c r="L245" s="114" t="s">
        <v>133</v>
      </c>
      <c r="M245" s="114" t="s">
        <v>1137</v>
      </c>
      <c r="N245" s="114" t="s">
        <v>1138</v>
      </c>
      <c r="O245" s="114" t="s">
        <v>1138</v>
      </c>
      <c r="P245" s="114" t="s">
        <v>80</v>
      </c>
      <c r="Q245" s="112">
        <v>42928</v>
      </c>
      <c r="R245" s="113" t="s">
        <v>111</v>
      </c>
      <c r="S245" s="76" t="s">
        <v>107</v>
      </c>
      <c r="T245" s="76" t="s">
        <v>107</v>
      </c>
      <c r="U245" s="76" t="s">
        <v>107</v>
      </c>
      <c r="V245" s="66" t="s">
        <v>1139</v>
      </c>
      <c r="W245" s="59" t="s">
        <v>149</v>
      </c>
      <c r="X245" s="59" t="s">
        <v>67</v>
      </c>
      <c r="Y245" s="59" t="s">
        <v>68</v>
      </c>
      <c r="Z245" s="59" t="s">
        <v>262</v>
      </c>
      <c r="AA245" s="113" t="s">
        <v>111</v>
      </c>
      <c r="AB245" s="76" t="s">
        <v>107</v>
      </c>
      <c r="AC245" s="76" t="s">
        <v>107</v>
      </c>
      <c r="AD245" s="76" t="s">
        <v>107</v>
      </c>
      <c r="AE245" s="66" t="s">
        <v>1140</v>
      </c>
      <c r="AF245" s="76" t="s">
        <v>107</v>
      </c>
      <c r="AG245" s="76" t="s">
        <v>107</v>
      </c>
      <c r="AH245" s="76" t="s">
        <v>107</v>
      </c>
      <c r="AI245" s="114" t="s">
        <v>818</v>
      </c>
      <c r="AJ245" s="114" t="s">
        <v>117</v>
      </c>
      <c r="AK245" s="118" t="s">
        <v>1191</v>
      </c>
      <c r="AL245" s="112">
        <v>42954</v>
      </c>
      <c r="AM245" s="210">
        <v>7814713.8499999996</v>
      </c>
      <c r="AN245" s="122">
        <v>9065068.0700000003</v>
      </c>
      <c r="AO245" s="114" t="s">
        <v>85</v>
      </c>
      <c r="AP245" s="114" t="s">
        <v>69</v>
      </c>
      <c r="AQ245" s="114" t="s">
        <v>70</v>
      </c>
      <c r="AR245" s="114" t="s">
        <v>86</v>
      </c>
      <c r="AS245" s="114" t="s">
        <v>1136</v>
      </c>
      <c r="AT245" s="112">
        <v>42954</v>
      </c>
      <c r="AU245" s="112">
        <v>43015</v>
      </c>
      <c r="AV245" s="113" t="s">
        <v>111</v>
      </c>
      <c r="AW245" s="114" t="s">
        <v>87</v>
      </c>
      <c r="AX245" s="114" t="s">
        <v>675</v>
      </c>
      <c r="AY245" s="118" t="s">
        <v>1220</v>
      </c>
      <c r="AZ245" s="114" t="s">
        <v>1218</v>
      </c>
      <c r="BA245" s="112">
        <v>42982</v>
      </c>
      <c r="BB245" s="114" t="s">
        <v>87</v>
      </c>
      <c r="BC245" s="114" t="s">
        <v>73</v>
      </c>
      <c r="BD245" s="114" t="s">
        <v>73</v>
      </c>
      <c r="BE245" s="114" t="s">
        <v>73</v>
      </c>
      <c r="BF245" s="114" t="s">
        <v>73</v>
      </c>
      <c r="BG245" s="114" t="s">
        <v>73</v>
      </c>
      <c r="BH245" s="114" t="s">
        <v>73</v>
      </c>
      <c r="BI245" s="114" t="s">
        <v>73</v>
      </c>
      <c r="BJ245" s="114" t="s">
        <v>73</v>
      </c>
      <c r="BK245" s="114" t="s">
        <v>73</v>
      </c>
      <c r="BL245" s="114" t="s">
        <v>73</v>
      </c>
    </row>
    <row r="246" spans="1:64" ht="27" customHeight="1" x14ac:dyDescent="0.25">
      <c r="A246" s="114"/>
      <c r="B246" s="114"/>
      <c r="C246" s="114"/>
      <c r="D246" s="114"/>
      <c r="E246" s="114"/>
      <c r="F246" s="118"/>
      <c r="G246" s="113"/>
      <c r="H246" s="112"/>
      <c r="I246" s="114"/>
      <c r="J246" s="114"/>
      <c r="K246" s="114"/>
      <c r="L246" s="114"/>
      <c r="M246" s="114"/>
      <c r="N246" s="114"/>
      <c r="O246" s="114"/>
      <c r="P246" s="114"/>
      <c r="Q246" s="112"/>
      <c r="R246" s="113"/>
      <c r="S246" s="76" t="s">
        <v>107</v>
      </c>
      <c r="T246" s="76" t="s">
        <v>107</v>
      </c>
      <c r="U246" s="76" t="s">
        <v>107</v>
      </c>
      <c r="V246" s="59" t="s">
        <v>1141</v>
      </c>
      <c r="W246" s="59" t="s">
        <v>940</v>
      </c>
      <c r="X246" s="59" t="s">
        <v>1142</v>
      </c>
      <c r="Y246" s="59" t="s">
        <v>1143</v>
      </c>
      <c r="Z246" s="59" t="s">
        <v>1144</v>
      </c>
      <c r="AA246" s="113"/>
      <c r="AB246" s="76" t="s">
        <v>107</v>
      </c>
      <c r="AC246" s="76" t="s">
        <v>107</v>
      </c>
      <c r="AD246" s="76" t="s">
        <v>107</v>
      </c>
      <c r="AE246" s="66" t="s">
        <v>818</v>
      </c>
      <c r="AF246" s="76" t="s">
        <v>107</v>
      </c>
      <c r="AG246" s="76" t="s">
        <v>107</v>
      </c>
      <c r="AH246" s="76" t="s">
        <v>107</v>
      </c>
      <c r="AI246" s="114"/>
      <c r="AJ246" s="114"/>
      <c r="AK246" s="118"/>
      <c r="AL246" s="112"/>
      <c r="AM246" s="210"/>
      <c r="AN246" s="122"/>
      <c r="AO246" s="114"/>
      <c r="AP246" s="114"/>
      <c r="AQ246" s="114"/>
      <c r="AR246" s="114"/>
      <c r="AS246" s="114"/>
      <c r="AT246" s="112"/>
      <c r="AU246" s="112"/>
      <c r="AV246" s="113"/>
      <c r="AW246" s="114"/>
      <c r="AX246" s="114"/>
      <c r="AY246" s="118"/>
      <c r="AZ246" s="114"/>
      <c r="BA246" s="112"/>
      <c r="BB246" s="114"/>
      <c r="BC246" s="114"/>
      <c r="BD246" s="114"/>
      <c r="BE246" s="114"/>
      <c r="BF246" s="114"/>
      <c r="BG246" s="114"/>
      <c r="BH246" s="114"/>
      <c r="BI246" s="114"/>
      <c r="BJ246" s="114"/>
      <c r="BK246" s="114"/>
      <c r="BL246" s="114"/>
    </row>
    <row r="247" spans="1:64" ht="27" customHeight="1" x14ac:dyDescent="0.25">
      <c r="A247" s="114"/>
      <c r="B247" s="114"/>
      <c r="C247" s="114"/>
      <c r="D247" s="114"/>
      <c r="E247" s="114"/>
      <c r="F247" s="118"/>
      <c r="G247" s="113"/>
      <c r="H247" s="112"/>
      <c r="I247" s="114"/>
      <c r="J247" s="114"/>
      <c r="K247" s="114"/>
      <c r="L247" s="114"/>
      <c r="M247" s="114"/>
      <c r="N247" s="114"/>
      <c r="O247" s="114"/>
      <c r="P247" s="114"/>
      <c r="Q247" s="112"/>
      <c r="R247" s="113"/>
      <c r="S247" s="76" t="s">
        <v>107</v>
      </c>
      <c r="T247" s="76" t="s">
        <v>107</v>
      </c>
      <c r="U247" s="76" t="s">
        <v>107</v>
      </c>
      <c r="V247" s="66" t="s">
        <v>1140</v>
      </c>
      <c r="W247" s="59" t="s">
        <v>940</v>
      </c>
      <c r="X247" s="59" t="s">
        <v>941</v>
      </c>
      <c r="Y247" s="59" t="s">
        <v>942</v>
      </c>
      <c r="Z247" s="59" t="s">
        <v>1145</v>
      </c>
      <c r="AA247" s="113"/>
      <c r="AB247" s="76" t="s">
        <v>107</v>
      </c>
      <c r="AC247" s="76" t="s">
        <v>107</v>
      </c>
      <c r="AD247" s="76" t="s">
        <v>107</v>
      </c>
      <c r="AE247" s="59" t="s">
        <v>1146</v>
      </c>
      <c r="AF247" s="76" t="s">
        <v>107</v>
      </c>
      <c r="AG247" s="76" t="s">
        <v>107</v>
      </c>
      <c r="AH247" s="76" t="s">
        <v>107</v>
      </c>
      <c r="AI247" s="114"/>
      <c r="AJ247" s="114"/>
      <c r="AK247" s="118"/>
      <c r="AL247" s="112"/>
      <c r="AM247" s="210"/>
      <c r="AN247" s="122"/>
      <c r="AO247" s="114"/>
      <c r="AP247" s="114"/>
      <c r="AQ247" s="114"/>
      <c r="AR247" s="114"/>
      <c r="AS247" s="114"/>
      <c r="AT247" s="112"/>
      <c r="AU247" s="112"/>
      <c r="AV247" s="113"/>
      <c r="AW247" s="114"/>
      <c r="AX247" s="114"/>
      <c r="AY247" s="118"/>
      <c r="AZ247" s="114"/>
      <c r="BA247" s="112"/>
      <c r="BB247" s="114"/>
      <c r="BC247" s="114"/>
      <c r="BD247" s="114"/>
      <c r="BE247" s="114"/>
      <c r="BF247" s="114"/>
      <c r="BG247" s="114"/>
      <c r="BH247" s="114"/>
      <c r="BI247" s="114"/>
      <c r="BJ247" s="114"/>
      <c r="BK247" s="114"/>
      <c r="BL247" s="114"/>
    </row>
    <row r="248" spans="1:64" ht="27" customHeight="1" x14ac:dyDescent="0.25">
      <c r="A248" s="114"/>
      <c r="B248" s="114"/>
      <c r="C248" s="114"/>
      <c r="D248" s="114"/>
      <c r="E248" s="114"/>
      <c r="F248" s="118"/>
      <c r="G248" s="113"/>
      <c r="H248" s="112"/>
      <c r="I248" s="114"/>
      <c r="J248" s="114"/>
      <c r="K248" s="114"/>
      <c r="L248" s="114"/>
      <c r="M248" s="114"/>
      <c r="N248" s="114"/>
      <c r="O248" s="114"/>
      <c r="P248" s="114"/>
      <c r="Q248" s="112"/>
      <c r="R248" s="113"/>
      <c r="S248" s="76" t="s">
        <v>107</v>
      </c>
      <c r="T248" s="76" t="s">
        <v>107</v>
      </c>
      <c r="U248" s="76" t="s">
        <v>107</v>
      </c>
      <c r="V248" s="66" t="s">
        <v>818</v>
      </c>
      <c r="W248" s="59" t="s">
        <v>1147</v>
      </c>
      <c r="X248" s="59" t="s">
        <v>1148</v>
      </c>
      <c r="Y248" s="59" t="s">
        <v>1149</v>
      </c>
      <c r="Z248" s="59" t="s">
        <v>1150</v>
      </c>
      <c r="AA248" s="113"/>
      <c r="AB248" s="76" t="s">
        <v>107</v>
      </c>
      <c r="AC248" s="76" t="s">
        <v>107</v>
      </c>
      <c r="AD248" s="76" t="s">
        <v>107</v>
      </c>
      <c r="AE248" s="66" t="s">
        <v>1139</v>
      </c>
      <c r="AF248" s="76" t="s">
        <v>107</v>
      </c>
      <c r="AG248" s="76" t="s">
        <v>107</v>
      </c>
      <c r="AH248" s="76" t="s">
        <v>107</v>
      </c>
      <c r="AI248" s="114"/>
      <c r="AJ248" s="114"/>
      <c r="AK248" s="118"/>
      <c r="AL248" s="112"/>
      <c r="AM248" s="210"/>
      <c r="AN248" s="122"/>
      <c r="AO248" s="114"/>
      <c r="AP248" s="114"/>
      <c r="AQ248" s="114"/>
      <c r="AR248" s="114"/>
      <c r="AS248" s="114"/>
      <c r="AT248" s="112"/>
      <c r="AU248" s="112"/>
      <c r="AV248" s="113"/>
      <c r="AW248" s="114"/>
      <c r="AX248" s="114"/>
      <c r="AY248" s="118"/>
      <c r="AZ248" s="114"/>
      <c r="BA248" s="112"/>
      <c r="BB248" s="114"/>
      <c r="BC248" s="114"/>
      <c r="BD248" s="114"/>
      <c r="BE248" s="114"/>
      <c r="BF248" s="114"/>
      <c r="BG248" s="114"/>
      <c r="BH248" s="114"/>
      <c r="BI248" s="114"/>
      <c r="BJ248" s="114"/>
      <c r="BK248" s="114"/>
      <c r="BL248" s="114"/>
    </row>
    <row r="249" spans="1:64" ht="27" customHeight="1" x14ac:dyDescent="0.25">
      <c r="A249" s="114"/>
      <c r="B249" s="114"/>
      <c r="C249" s="114"/>
      <c r="D249" s="114"/>
      <c r="E249" s="114"/>
      <c r="F249" s="118"/>
      <c r="G249" s="113"/>
      <c r="H249" s="112"/>
      <c r="I249" s="114"/>
      <c r="J249" s="114"/>
      <c r="K249" s="114"/>
      <c r="L249" s="114"/>
      <c r="M249" s="114"/>
      <c r="N249" s="114"/>
      <c r="O249" s="114"/>
      <c r="P249" s="114"/>
      <c r="Q249" s="112"/>
      <c r="R249" s="113"/>
      <c r="S249" s="76" t="s">
        <v>107</v>
      </c>
      <c r="T249" s="76" t="s">
        <v>107</v>
      </c>
      <c r="U249" s="76" t="s">
        <v>107</v>
      </c>
      <c r="V249" s="76" t="s">
        <v>107</v>
      </c>
      <c r="W249" s="59" t="s">
        <v>142</v>
      </c>
      <c r="X249" s="59" t="s">
        <v>275</v>
      </c>
      <c r="Y249" s="59" t="s">
        <v>144</v>
      </c>
      <c r="Z249" s="59" t="s">
        <v>145</v>
      </c>
      <c r="AA249" s="113"/>
      <c r="AB249" s="76" t="s">
        <v>107</v>
      </c>
      <c r="AC249" s="76" t="s">
        <v>107</v>
      </c>
      <c r="AD249" s="76" t="s">
        <v>107</v>
      </c>
      <c r="AE249" s="76" t="s">
        <v>107</v>
      </c>
      <c r="AF249" s="76" t="s">
        <v>107</v>
      </c>
      <c r="AG249" s="76" t="s">
        <v>107</v>
      </c>
      <c r="AH249" s="76" t="s">
        <v>107</v>
      </c>
      <c r="AI249" s="114"/>
      <c r="AJ249" s="114"/>
      <c r="AK249" s="118"/>
      <c r="AL249" s="112"/>
      <c r="AM249" s="210"/>
      <c r="AN249" s="122"/>
      <c r="AO249" s="114"/>
      <c r="AP249" s="114"/>
      <c r="AQ249" s="114"/>
      <c r="AR249" s="114"/>
      <c r="AS249" s="114"/>
      <c r="AT249" s="112"/>
      <c r="AU249" s="112"/>
      <c r="AV249" s="113"/>
      <c r="AW249" s="114"/>
      <c r="AX249" s="114"/>
      <c r="AY249" s="118"/>
      <c r="AZ249" s="114"/>
      <c r="BA249" s="112"/>
      <c r="BB249" s="114"/>
      <c r="BC249" s="114"/>
      <c r="BD249" s="114"/>
      <c r="BE249" s="114"/>
      <c r="BF249" s="114"/>
      <c r="BG249" s="114"/>
      <c r="BH249" s="114"/>
      <c r="BI249" s="114"/>
      <c r="BJ249" s="114"/>
      <c r="BK249" s="114"/>
      <c r="BL249" s="114"/>
    </row>
    <row r="250" spans="1:64" ht="27" customHeight="1" x14ac:dyDescent="0.25">
      <c r="A250" s="114" t="s">
        <v>109</v>
      </c>
      <c r="B250" s="114" t="s">
        <v>258</v>
      </c>
      <c r="C250" s="114" t="s">
        <v>63</v>
      </c>
      <c r="D250" s="114">
        <v>2017</v>
      </c>
      <c r="E250" s="114" t="s">
        <v>735</v>
      </c>
      <c r="F250" s="118" t="s">
        <v>736</v>
      </c>
      <c r="G250" s="113" t="s">
        <v>111</v>
      </c>
      <c r="H250" s="112">
        <v>42921</v>
      </c>
      <c r="I250" s="114" t="s">
        <v>737</v>
      </c>
      <c r="J250" s="114">
        <v>54101</v>
      </c>
      <c r="K250" s="114" t="s">
        <v>65</v>
      </c>
      <c r="L250" s="114" t="s">
        <v>65</v>
      </c>
      <c r="M250" s="114" t="s">
        <v>641</v>
      </c>
      <c r="N250" s="114" t="s">
        <v>738</v>
      </c>
      <c r="O250" s="114" t="s">
        <v>738</v>
      </c>
      <c r="P250" s="114" t="s">
        <v>80</v>
      </c>
      <c r="Q250" s="112">
        <v>42926</v>
      </c>
      <c r="R250" s="113" t="s">
        <v>111</v>
      </c>
      <c r="S250" s="76" t="s">
        <v>107</v>
      </c>
      <c r="T250" s="76" t="s">
        <v>107</v>
      </c>
      <c r="U250" s="76" t="s">
        <v>107</v>
      </c>
      <c r="V250" s="66" t="s">
        <v>739</v>
      </c>
      <c r="W250" s="59" t="s">
        <v>149</v>
      </c>
      <c r="X250" s="59" t="s">
        <v>67</v>
      </c>
      <c r="Y250" s="59" t="s">
        <v>68</v>
      </c>
      <c r="Z250" s="59" t="s">
        <v>82</v>
      </c>
      <c r="AA250" s="113" t="s">
        <v>111</v>
      </c>
      <c r="AB250" s="76" t="s">
        <v>107</v>
      </c>
      <c r="AC250" s="76" t="s">
        <v>107</v>
      </c>
      <c r="AD250" s="76" t="s">
        <v>107</v>
      </c>
      <c r="AE250" s="124" t="s">
        <v>739</v>
      </c>
      <c r="AF250" s="151" t="s">
        <v>107</v>
      </c>
      <c r="AG250" s="133" t="s">
        <v>107</v>
      </c>
      <c r="AH250" s="147" t="s">
        <v>107</v>
      </c>
      <c r="AI250" s="114" t="s">
        <v>739</v>
      </c>
      <c r="AJ250" s="114" t="s">
        <v>117</v>
      </c>
      <c r="AK250" s="118" t="s">
        <v>1192</v>
      </c>
      <c r="AL250" s="112">
        <v>42937</v>
      </c>
      <c r="AM250" s="122">
        <v>3075640.81</v>
      </c>
      <c r="AN250" s="122">
        <f>AM250*1.16</f>
        <v>3567743.3395999996</v>
      </c>
      <c r="AO250" s="114" t="s">
        <v>485</v>
      </c>
      <c r="AP250" s="114" t="s">
        <v>69</v>
      </c>
      <c r="AQ250" s="114" t="s">
        <v>70</v>
      </c>
      <c r="AR250" s="114" t="s">
        <v>86</v>
      </c>
      <c r="AS250" s="114" t="s">
        <v>737</v>
      </c>
      <c r="AT250" s="112">
        <v>42934</v>
      </c>
      <c r="AU250" s="112">
        <v>42945</v>
      </c>
      <c r="AV250" s="113" t="s">
        <v>111</v>
      </c>
      <c r="AW250" s="114" t="s">
        <v>87</v>
      </c>
      <c r="AX250" s="114" t="s">
        <v>675</v>
      </c>
      <c r="AY250" s="118" t="s">
        <v>1221</v>
      </c>
      <c r="AZ250" s="114" t="s">
        <v>1218</v>
      </c>
      <c r="BA250" s="112">
        <v>43012</v>
      </c>
      <c r="BB250" s="114" t="s">
        <v>87</v>
      </c>
      <c r="BC250" s="114" t="s">
        <v>73</v>
      </c>
      <c r="BD250" s="114" t="s">
        <v>73</v>
      </c>
      <c r="BE250" s="114" t="s">
        <v>73</v>
      </c>
      <c r="BF250" s="114" t="s">
        <v>73</v>
      </c>
      <c r="BG250" s="114" t="s">
        <v>73</v>
      </c>
      <c r="BH250" s="114" t="s">
        <v>73</v>
      </c>
      <c r="BI250" s="114" t="s">
        <v>73</v>
      </c>
      <c r="BJ250" s="114" t="s">
        <v>73</v>
      </c>
      <c r="BK250" s="114" t="s">
        <v>73</v>
      </c>
      <c r="BL250" s="114" t="s">
        <v>73</v>
      </c>
    </row>
    <row r="251" spans="1:64" ht="27" customHeight="1" x14ac:dyDescent="0.25">
      <c r="A251" s="114"/>
      <c r="B251" s="114"/>
      <c r="C251" s="114"/>
      <c r="D251" s="114"/>
      <c r="E251" s="114"/>
      <c r="F251" s="118"/>
      <c r="G251" s="114"/>
      <c r="H251" s="112"/>
      <c r="I251" s="114"/>
      <c r="J251" s="114"/>
      <c r="K251" s="114"/>
      <c r="L251" s="114"/>
      <c r="M251" s="114"/>
      <c r="N251" s="114"/>
      <c r="O251" s="114"/>
      <c r="P251" s="114"/>
      <c r="Q251" s="112"/>
      <c r="R251" s="114"/>
      <c r="S251" s="76" t="s">
        <v>107</v>
      </c>
      <c r="T251" s="76" t="s">
        <v>107</v>
      </c>
      <c r="U251" s="76" t="s">
        <v>107</v>
      </c>
      <c r="V251" s="66" t="s">
        <v>740</v>
      </c>
      <c r="W251" s="59" t="s">
        <v>741</v>
      </c>
      <c r="X251" s="59" t="s">
        <v>694</v>
      </c>
      <c r="Y251" s="59" t="s">
        <v>197</v>
      </c>
      <c r="Z251" s="59" t="s">
        <v>742</v>
      </c>
      <c r="AA251" s="114"/>
      <c r="AB251" s="76" t="s">
        <v>107</v>
      </c>
      <c r="AC251" s="76" t="s">
        <v>107</v>
      </c>
      <c r="AD251" s="76" t="s">
        <v>107</v>
      </c>
      <c r="AE251" s="124"/>
      <c r="AF251" s="152"/>
      <c r="AG251" s="134"/>
      <c r="AH251" s="148"/>
      <c r="AI251" s="114"/>
      <c r="AJ251" s="114"/>
      <c r="AK251" s="118"/>
      <c r="AL251" s="112"/>
      <c r="AM251" s="122"/>
      <c r="AN251" s="122"/>
      <c r="AO251" s="114"/>
      <c r="AP251" s="114"/>
      <c r="AQ251" s="114"/>
      <c r="AR251" s="114"/>
      <c r="AS251" s="114"/>
      <c r="AT251" s="112"/>
      <c r="AU251" s="112"/>
      <c r="AV251" s="114"/>
      <c r="AW251" s="114"/>
      <c r="AX251" s="114"/>
      <c r="AY251" s="118"/>
      <c r="AZ251" s="114"/>
      <c r="BA251" s="112"/>
      <c r="BB251" s="114"/>
      <c r="BC251" s="114"/>
      <c r="BD251" s="114"/>
      <c r="BE251" s="114"/>
      <c r="BF251" s="114"/>
      <c r="BG251" s="114"/>
      <c r="BH251" s="114"/>
      <c r="BI251" s="114"/>
      <c r="BJ251" s="114"/>
      <c r="BK251" s="114"/>
      <c r="BL251" s="114"/>
    </row>
    <row r="252" spans="1:64" ht="27" customHeight="1" x14ac:dyDescent="0.25">
      <c r="A252" s="114"/>
      <c r="B252" s="114"/>
      <c r="C252" s="114"/>
      <c r="D252" s="114"/>
      <c r="E252" s="114"/>
      <c r="F252" s="118"/>
      <c r="G252" s="114"/>
      <c r="H252" s="112"/>
      <c r="I252" s="114"/>
      <c r="J252" s="114"/>
      <c r="K252" s="114"/>
      <c r="L252" s="114"/>
      <c r="M252" s="114"/>
      <c r="N252" s="114"/>
      <c r="O252" s="114"/>
      <c r="P252" s="114"/>
      <c r="Q252" s="112"/>
      <c r="R252" s="114"/>
      <c r="S252" s="76" t="s">
        <v>107</v>
      </c>
      <c r="T252" s="76" t="s">
        <v>107</v>
      </c>
      <c r="U252" s="76" t="s">
        <v>107</v>
      </c>
      <c r="V252" s="76" t="s">
        <v>107</v>
      </c>
      <c r="W252" s="59" t="s">
        <v>210</v>
      </c>
      <c r="X252" s="59" t="s">
        <v>127</v>
      </c>
      <c r="Y252" s="59" t="s">
        <v>168</v>
      </c>
      <c r="Z252" s="59" t="s">
        <v>696</v>
      </c>
      <c r="AA252" s="114"/>
      <c r="AB252" s="76" t="s">
        <v>107</v>
      </c>
      <c r="AC252" s="76" t="s">
        <v>107</v>
      </c>
      <c r="AD252" s="76" t="s">
        <v>107</v>
      </c>
      <c r="AE252" s="124"/>
      <c r="AF252" s="152"/>
      <c r="AG252" s="134"/>
      <c r="AH252" s="148"/>
      <c r="AI252" s="114"/>
      <c r="AJ252" s="114"/>
      <c r="AK252" s="118"/>
      <c r="AL252" s="112"/>
      <c r="AM252" s="122"/>
      <c r="AN252" s="122"/>
      <c r="AO252" s="114"/>
      <c r="AP252" s="114"/>
      <c r="AQ252" s="114"/>
      <c r="AR252" s="114"/>
      <c r="AS252" s="114"/>
      <c r="AT252" s="112"/>
      <c r="AU252" s="112"/>
      <c r="AV252" s="114"/>
      <c r="AW252" s="114"/>
      <c r="AX252" s="114"/>
      <c r="AY252" s="118"/>
      <c r="AZ252" s="114"/>
      <c r="BA252" s="112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</row>
    <row r="253" spans="1:64" ht="27" customHeight="1" x14ac:dyDescent="0.25">
      <c r="A253" s="114"/>
      <c r="B253" s="114"/>
      <c r="C253" s="114"/>
      <c r="D253" s="114"/>
      <c r="E253" s="114"/>
      <c r="F253" s="118"/>
      <c r="G253" s="114"/>
      <c r="H253" s="112"/>
      <c r="I253" s="114"/>
      <c r="J253" s="114"/>
      <c r="K253" s="114"/>
      <c r="L253" s="114"/>
      <c r="M253" s="114"/>
      <c r="N253" s="114"/>
      <c r="O253" s="114"/>
      <c r="P253" s="114"/>
      <c r="Q253" s="112"/>
      <c r="R253" s="114"/>
      <c r="S253" s="76" t="s">
        <v>107</v>
      </c>
      <c r="T253" s="76" t="s">
        <v>107</v>
      </c>
      <c r="U253" s="76" t="s">
        <v>107</v>
      </c>
      <c r="V253" s="76" t="s">
        <v>107</v>
      </c>
      <c r="W253" s="59" t="s">
        <v>743</v>
      </c>
      <c r="X253" s="59" t="s">
        <v>698</v>
      </c>
      <c r="Y253" s="59" t="s">
        <v>103</v>
      </c>
      <c r="Z253" s="59" t="s">
        <v>744</v>
      </c>
      <c r="AA253" s="114"/>
      <c r="AB253" s="76" t="s">
        <v>107</v>
      </c>
      <c r="AC253" s="76" t="s">
        <v>107</v>
      </c>
      <c r="AD253" s="76" t="s">
        <v>107</v>
      </c>
      <c r="AE253" s="124"/>
      <c r="AF253" s="153"/>
      <c r="AG253" s="135"/>
      <c r="AH253" s="149"/>
      <c r="AI253" s="114"/>
      <c r="AJ253" s="114"/>
      <c r="AK253" s="118"/>
      <c r="AL253" s="112"/>
      <c r="AM253" s="122"/>
      <c r="AN253" s="122"/>
      <c r="AO253" s="114"/>
      <c r="AP253" s="114"/>
      <c r="AQ253" s="114"/>
      <c r="AR253" s="114"/>
      <c r="AS253" s="114"/>
      <c r="AT253" s="112"/>
      <c r="AU253" s="112"/>
      <c r="AV253" s="114"/>
      <c r="AW253" s="114"/>
      <c r="AX253" s="114"/>
      <c r="AY253" s="118"/>
      <c r="AZ253" s="114"/>
      <c r="BA253" s="112"/>
      <c r="BB253" s="114"/>
      <c r="BC253" s="114"/>
      <c r="BD253" s="114"/>
      <c r="BE253" s="114"/>
      <c r="BF253" s="114"/>
      <c r="BG253" s="114"/>
      <c r="BH253" s="114"/>
      <c r="BI253" s="114"/>
      <c r="BJ253" s="114"/>
      <c r="BK253" s="114"/>
      <c r="BL253" s="114"/>
    </row>
    <row r="254" spans="1:64" ht="27" customHeight="1" x14ac:dyDescent="0.25">
      <c r="A254" s="114" t="s">
        <v>109</v>
      </c>
      <c r="B254" s="114" t="s">
        <v>258</v>
      </c>
      <c r="C254" s="114" t="s">
        <v>63</v>
      </c>
      <c r="D254" s="114">
        <v>2017</v>
      </c>
      <c r="E254" s="114" t="s">
        <v>735</v>
      </c>
      <c r="F254" s="118" t="s">
        <v>1235</v>
      </c>
      <c r="G254" s="113" t="s">
        <v>111</v>
      </c>
      <c r="H254" s="112">
        <v>42921</v>
      </c>
      <c r="I254" s="114" t="s">
        <v>751</v>
      </c>
      <c r="J254" s="114">
        <v>54101</v>
      </c>
      <c r="K254" s="114" t="s">
        <v>65</v>
      </c>
      <c r="L254" s="114" t="s">
        <v>65</v>
      </c>
      <c r="M254" s="114" t="s">
        <v>752</v>
      </c>
      <c r="N254" s="114" t="s">
        <v>181</v>
      </c>
      <c r="O254" s="114" t="s">
        <v>181</v>
      </c>
      <c r="P254" s="114" t="s">
        <v>80</v>
      </c>
      <c r="Q254" s="112">
        <v>42926</v>
      </c>
      <c r="R254" s="113" t="s">
        <v>111</v>
      </c>
      <c r="S254" s="76" t="s">
        <v>107</v>
      </c>
      <c r="T254" s="76" t="s">
        <v>107</v>
      </c>
      <c r="U254" s="76" t="s">
        <v>107</v>
      </c>
      <c r="V254" s="66" t="s">
        <v>739</v>
      </c>
      <c r="W254" s="59" t="s">
        <v>66</v>
      </c>
      <c r="X254" s="59" t="s">
        <v>67</v>
      </c>
      <c r="Y254" s="59" t="s">
        <v>753</v>
      </c>
      <c r="Z254" s="59" t="s">
        <v>262</v>
      </c>
      <c r="AA254" s="113" t="s">
        <v>111</v>
      </c>
      <c r="AB254" s="76" t="s">
        <v>107</v>
      </c>
      <c r="AC254" s="76" t="s">
        <v>107</v>
      </c>
      <c r="AD254" s="76" t="s">
        <v>107</v>
      </c>
      <c r="AE254" s="66" t="s">
        <v>754</v>
      </c>
      <c r="AF254" s="76" t="s">
        <v>107</v>
      </c>
      <c r="AG254" s="76" t="s">
        <v>107</v>
      </c>
      <c r="AH254" s="76" t="s">
        <v>107</v>
      </c>
      <c r="AI254" s="59" t="s">
        <v>739</v>
      </c>
      <c r="AJ254" s="59" t="s">
        <v>117</v>
      </c>
      <c r="AK254" s="61" t="s">
        <v>755</v>
      </c>
      <c r="AL254" s="60">
        <v>42935</v>
      </c>
      <c r="AM254" s="62">
        <v>961179.65</v>
      </c>
      <c r="AN254" s="62">
        <f>AM254*1.16</f>
        <v>1114968.3939999999</v>
      </c>
      <c r="AO254" s="59" t="s">
        <v>85</v>
      </c>
      <c r="AP254" s="59" t="s">
        <v>69</v>
      </c>
      <c r="AQ254" s="59" t="s">
        <v>70</v>
      </c>
      <c r="AR254" s="59" t="s">
        <v>264</v>
      </c>
      <c r="AS254" s="114" t="s">
        <v>751</v>
      </c>
      <c r="AT254" s="112">
        <v>42935</v>
      </c>
      <c r="AU254" s="112">
        <v>42982</v>
      </c>
      <c r="AV254" s="113" t="s">
        <v>111</v>
      </c>
      <c r="AW254" s="114" t="s">
        <v>87</v>
      </c>
      <c r="AX254" s="114" t="s">
        <v>266</v>
      </c>
      <c r="AY254" s="114" t="s">
        <v>71</v>
      </c>
      <c r="AZ254" s="114" t="s">
        <v>71</v>
      </c>
      <c r="BA254" s="114" t="s">
        <v>71</v>
      </c>
      <c r="BB254" s="114" t="s">
        <v>87</v>
      </c>
      <c r="BC254" s="114" t="s">
        <v>73</v>
      </c>
      <c r="BD254" s="114" t="s">
        <v>73</v>
      </c>
      <c r="BE254" s="114" t="s">
        <v>73</v>
      </c>
      <c r="BF254" s="114" t="s">
        <v>73</v>
      </c>
      <c r="BG254" s="114" t="s">
        <v>73</v>
      </c>
      <c r="BH254" s="114" t="s">
        <v>73</v>
      </c>
      <c r="BI254" s="114" t="s">
        <v>73</v>
      </c>
      <c r="BJ254" s="114" t="s">
        <v>73</v>
      </c>
      <c r="BK254" s="114" t="s">
        <v>73</v>
      </c>
      <c r="BL254" s="114" t="s">
        <v>73</v>
      </c>
    </row>
    <row r="255" spans="1:64" ht="27" customHeight="1" x14ac:dyDescent="0.25">
      <c r="A255" s="114"/>
      <c r="B255" s="114"/>
      <c r="C255" s="114"/>
      <c r="D255" s="114"/>
      <c r="E255" s="114"/>
      <c r="F255" s="118"/>
      <c r="G255" s="114"/>
      <c r="H255" s="112"/>
      <c r="I255" s="114"/>
      <c r="J255" s="114"/>
      <c r="K255" s="114"/>
      <c r="L255" s="114"/>
      <c r="M255" s="114"/>
      <c r="N255" s="114"/>
      <c r="O255" s="114"/>
      <c r="P255" s="114"/>
      <c r="Q255" s="112"/>
      <c r="R255" s="114"/>
      <c r="S255" s="76" t="s">
        <v>107</v>
      </c>
      <c r="T255" s="76" t="s">
        <v>107</v>
      </c>
      <c r="U255" s="76" t="s">
        <v>107</v>
      </c>
      <c r="V255" s="66" t="s">
        <v>756</v>
      </c>
      <c r="W255" s="59" t="s">
        <v>757</v>
      </c>
      <c r="X255" s="59" t="s">
        <v>758</v>
      </c>
      <c r="Y255" s="59" t="s">
        <v>482</v>
      </c>
      <c r="Z255" s="59" t="s">
        <v>759</v>
      </c>
      <c r="AA255" s="114"/>
      <c r="AB255" s="76" t="s">
        <v>107</v>
      </c>
      <c r="AC255" s="76" t="s">
        <v>107</v>
      </c>
      <c r="AD255" s="76" t="s">
        <v>107</v>
      </c>
      <c r="AE255" s="66" t="s">
        <v>760</v>
      </c>
      <c r="AF255" s="76" t="s">
        <v>107</v>
      </c>
      <c r="AG255" s="76" t="s">
        <v>107</v>
      </c>
      <c r="AH255" s="76" t="s">
        <v>107</v>
      </c>
      <c r="AI255" s="59" t="s">
        <v>760</v>
      </c>
      <c r="AJ255" s="59" t="s">
        <v>117</v>
      </c>
      <c r="AK255" s="61" t="s">
        <v>761</v>
      </c>
      <c r="AL255" s="60">
        <v>42935</v>
      </c>
      <c r="AM255" s="62">
        <v>562762.06000000006</v>
      </c>
      <c r="AN255" s="62">
        <f>AM255*1.16</f>
        <v>652803.98959999997</v>
      </c>
      <c r="AO255" s="59" t="s">
        <v>85</v>
      </c>
      <c r="AP255" s="59" t="s">
        <v>69</v>
      </c>
      <c r="AQ255" s="59" t="s">
        <v>314</v>
      </c>
      <c r="AR255" s="59" t="s">
        <v>86</v>
      </c>
      <c r="AS255" s="114"/>
      <c r="AT255" s="112"/>
      <c r="AU255" s="112"/>
      <c r="AV255" s="114"/>
      <c r="AW255" s="114"/>
      <c r="AX255" s="114"/>
      <c r="AY255" s="114"/>
      <c r="AZ255" s="114"/>
      <c r="BA255" s="114"/>
      <c r="BB255" s="114"/>
      <c r="BC255" s="114"/>
      <c r="BD255" s="114"/>
      <c r="BE255" s="114"/>
      <c r="BF255" s="114"/>
      <c r="BG255" s="114"/>
      <c r="BH255" s="114"/>
      <c r="BI255" s="114"/>
      <c r="BJ255" s="114"/>
      <c r="BK255" s="114"/>
      <c r="BL255" s="114"/>
    </row>
    <row r="256" spans="1:64" ht="27" customHeight="1" x14ac:dyDescent="0.25">
      <c r="A256" s="114"/>
      <c r="B256" s="114"/>
      <c r="C256" s="114"/>
      <c r="D256" s="114"/>
      <c r="E256" s="114"/>
      <c r="F256" s="118"/>
      <c r="G256" s="114"/>
      <c r="H256" s="112"/>
      <c r="I256" s="114"/>
      <c r="J256" s="114"/>
      <c r="K256" s="114"/>
      <c r="L256" s="114"/>
      <c r="M256" s="114"/>
      <c r="N256" s="114"/>
      <c r="O256" s="114"/>
      <c r="P256" s="114"/>
      <c r="Q256" s="112"/>
      <c r="R256" s="114"/>
      <c r="S256" s="76" t="s">
        <v>107</v>
      </c>
      <c r="T256" s="76" t="s">
        <v>107</v>
      </c>
      <c r="U256" s="76" t="s">
        <v>107</v>
      </c>
      <c r="V256" s="76" t="s">
        <v>107</v>
      </c>
      <c r="W256" s="76" t="s">
        <v>107</v>
      </c>
      <c r="X256" s="76" t="s">
        <v>107</v>
      </c>
      <c r="Y256" s="76" t="s">
        <v>107</v>
      </c>
      <c r="Z256" s="76" t="s">
        <v>107</v>
      </c>
      <c r="AA256" s="114"/>
      <c r="AB256" s="76" t="s">
        <v>107</v>
      </c>
      <c r="AC256" s="76" t="s">
        <v>107</v>
      </c>
      <c r="AD256" s="76" t="s">
        <v>107</v>
      </c>
      <c r="AE256" s="66" t="s">
        <v>739</v>
      </c>
      <c r="AF256" s="76" t="s">
        <v>107</v>
      </c>
      <c r="AG256" s="76" t="s">
        <v>107</v>
      </c>
      <c r="AH256" s="76" t="s">
        <v>107</v>
      </c>
      <c r="AI256" s="76" t="s">
        <v>107</v>
      </c>
      <c r="AJ256" s="76" t="s">
        <v>107</v>
      </c>
      <c r="AK256" s="76" t="s">
        <v>107</v>
      </c>
      <c r="AL256" s="76" t="s">
        <v>107</v>
      </c>
      <c r="AM256" s="47" t="s">
        <v>107</v>
      </c>
      <c r="AN256" s="47" t="s">
        <v>107</v>
      </c>
      <c r="AO256" s="76" t="s">
        <v>107</v>
      </c>
      <c r="AP256" s="76" t="s">
        <v>1351</v>
      </c>
      <c r="AQ256" s="76" t="s">
        <v>1351</v>
      </c>
      <c r="AR256" s="76" t="s">
        <v>1351</v>
      </c>
      <c r="AS256" s="114"/>
      <c r="AT256" s="112"/>
      <c r="AU256" s="112"/>
      <c r="AV256" s="114"/>
      <c r="AW256" s="114"/>
      <c r="AX256" s="114"/>
      <c r="AY256" s="114"/>
      <c r="AZ256" s="114"/>
      <c r="BA256" s="114"/>
      <c r="BB256" s="114"/>
      <c r="BC256" s="114"/>
      <c r="BD256" s="114"/>
      <c r="BE256" s="114"/>
      <c r="BF256" s="114"/>
      <c r="BG256" s="114"/>
      <c r="BH256" s="114"/>
      <c r="BI256" s="114"/>
      <c r="BJ256" s="114"/>
      <c r="BK256" s="114"/>
      <c r="BL256" s="114"/>
    </row>
    <row r="257" spans="1:64" ht="27" customHeight="1" x14ac:dyDescent="0.25">
      <c r="A257" s="114" t="s">
        <v>131</v>
      </c>
      <c r="B257" s="114" t="s">
        <v>77</v>
      </c>
      <c r="C257" s="114" t="s">
        <v>63</v>
      </c>
      <c r="D257" s="114">
        <v>2017</v>
      </c>
      <c r="E257" s="114" t="s">
        <v>735</v>
      </c>
      <c r="F257" s="118" t="s">
        <v>1151</v>
      </c>
      <c r="G257" s="113" t="s">
        <v>111</v>
      </c>
      <c r="H257" s="112">
        <v>42922</v>
      </c>
      <c r="I257" s="114" t="s">
        <v>1152</v>
      </c>
      <c r="J257" s="114">
        <v>51501</v>
      </c>
      <c r="K257" s="114" t="s">
        <v>133</v>
      </c>
      <c r="L257" s="114" t="s">
        <v>133</v>
      </c>
      <c r="M257" s="114" t="s">
        <v>518</v>
      </c>
      <c r="N257" s="114" t="s">
        <v>1153</v>
      </c>
      <c r="O257" s="114" t="s">
        <v>520</v>
      </c>
      <c r="P257" s="114" t="s">
        <v>1154</v>
      </c>
      <c r="Q257" s="112">
        <v>42927</v>
      </c>
      <c r="R257" s="113" t="s">
        <v>111</v>
      </c>
      <c r="S257" s="76" t="s">
        <v>107</v>
      </c>
      <c r="T257" s="76" t="s">
        <v>107</v>
      </c>
      <c r="U257" s="76" t="s">
        <v>107</v>
      </c>
      <c r="V257" s="66" t="s">
        <v>521</v>
      </c>
      <c r="W257" s="59" t="s">
        <v>766</v>
      </c>
      <c r="X257" s="59" t="s">
        <v>767</v>
      </c>
      <c r="Y257" s="59" t="s">
        <v>768</v>
      </c>
      <c r="Z257" s="59" t="s">
        <v>769</v>
      </c>
      <c r="AA257" s="113" t="s">
        <v>111</v>
      </c>
      <c r="AB257" s="76" t="s">
        <v>107</v>
      </c>
      <c r="AC257" s="76" t="s">
        <v>107</v>
      </c>
      <c r="AD257" s="76" t="s">
        <v>107</v>
      </c>
      <c r="AE257" s="66" t="s">
        <v>523</v>
      </c>
      <c r="AF257" s="76" t="s">
        <v>107</v>
      </c>
      <c r="AG257" s="76" t="s">
        <v>107</v>
      </c>
      <c r="AH257" s="76" t="s">
        <v>107</v>
      </c>
      <c r="AI257" s="59" t="s">
        <v>521</v>
      </c>
      <c r="AJ257" s="59" t="s">
        <v>117</v>
      </c>
      <c r="AK257" s="61" t="s">
        <v>1155</v>
      </c>
      <c r="AL257" s="60">
        <v>42963</v>
      </c>
      <c r="AM257" s="62">
        <v>124809.48</v>
      </c>
      <c r="AN257" s="62">
        <f>AM257*1.16</f>
        <v>144778.99679999999</v>
      </c>
      <c r="AO257" s="59" t="s">
        <v>85</v>
      </c>
      <c r="AP257" s="59" t="s">
        <v>69</v>
      </c>
      <c r="AQ257" s="59" t="s">
        <v>70</v>
      </c>
      <c r="AR257" s="59" t="s">
        <v>86</v>
      </c>
      <c r="AS257" s="125" t="s">
        <v>1152</v>
      </c>
      <c r="AT257" s="60">
        <v>42956</v>
      </c>
      <c r="AU257" s="60">
        <v>43003</v>
      </c>
      <c r="AV257" s="113" t="s">
        <v>111</v>
      </c>
      <c r="AW257" s="114" t="s">
        <v>87</v>
      </c>
      <c r="AX257" s="114" t="s">
        <v>266</v>
      </c>
      <c r="AY257" s="114" t="s">
        <v>87</v>
      </c>
      <c r="AZ257" s="114" t="s">
        <v>87</v>
      </c>
      <c r="BA257" s="114" t="s">
        <v>87</v>
      </c>
      <c r="BB257" s="114" t="s">
        <v>87</v>
      </c>
      <c r="BC257" s="114" t="s">
        <v>73</v>
      </c>
      <c r="BD257" s="114" t="s">
        <v>73</v>
      </c>
      <c r="BE257" s="114" t="s">
        <v>73</v>
      </c>
      <c r="BF257" s="114" t="s">
        <v>73</v>
      </c>
      <c r="BG257" s="114" t="s">
        <v>73</v>
      </c>
      <c r="BH257" s="114" t="s">
        <v>73</v>
      </c>
      <c r="BI257" s="114" t="s">
        <v>73</v>
      </c>
      <c r="BJ257" s="114" t="s">
        <v>73</v>
      </c>
      <c r="BK257" s="114" t="s">
        <v>73</v>
      </c>
      <c r="BL257" s="114" t="s">
        <v>73</v>
      </c>
    </row>
    <row r="258" spans="1:64" ht="27" customHeight="1" x14ac:dyDescent="0.25">
      <c r="A258" s="114"/>
      <c r="B258" s="114"/>
      <c r="C258" s="114"/>
      <c r="D258" s="114"/>
      <c r="E258" s="114"/>
      <c r="F258" s="118"/>
      <c r="G258" s="113"/>
      <c r="H258" s="112"/>
      <c r="I258" s="114"/>
      <c r="J258" s="114"/>
      <c r="K258" s="114"/>
      <c r="L258" s="114"/>
      <c r="M258" s="114"/>
      <c r="N258" s="114"/>
      <c r="O258" s="114"/>
      <c r="P258" s="114"/>
      <c r="Q258" s="112"/>
      <c r="R258" s="113"/>
      <c r="S258" s="76" t="s">
        <v>107</v>
      </c>
      <c r="T258" s="76" t="s">
        <v>107</v>
      </c>
      <c r="U258" s="76" t="s">
        <v>107</v>
      </c>
      <c r="V258" s="66" t="s">
        <v>773</v>
      </c>
      <c r="W258" s="59" t="s">
        <v>526</v>
      </c>
      <c r="X258" s="59" t="s">
        <v>527</v>
      </c>
      <c r="Y258" s="59" t="s">
        <v>528</v>
      </c>
      <c r="Z258" s="59" t="s">
        <v>1156</v>
      </c>
      <c r="AA258" s="113"/>
      <c r="AB258" s="76" t="s">
        <v>107</v>
      </c>
      <c r="AC258" s="76" t="s">
        <v>107</v>
      </c>
      <c r="AD258" s="76" t="s">
        <v>107</v>
      </c>
      <c r="AE258" s="66" t="s">
        <v>1157</v>
      </c>
      <c r="AF258" s="76" t="s">
        <v>107</v>
      </c>
      <c r="AG258" s="76" t="s">
        <v>107</v>
      </c>
      <c r="AH258" s="76" t="s">
        <v>107</v>
      </c>
      <c r="AI258" s="59" t="s">
        <v>773</v>
      </c>
      <c r="AJ258" s="59" t="s">
        <v>117</v>
      </c>
      <c r="AK258" s="61" t="s">
        <v>1158</v>
      </c>
      <c r="AL258" s="60">
        <v>42963</v>
      </c>
      <c r="AM258" s="62">
        <v>57488.75</v>
      </c>
      <c r="AN258" s="62">
        <f>AM258*1.16</f>
        <v>66686.95</v>
      </c>
      <c r="AO258" s="59" t="s">
        <v>85</v>
      </c>
      <c r="AP258" s="59" t="s">
        <v>69</v>
      </c>
      <c r="AQ258" s="59" t="s">
        <v>70</v>
      </c>
      <c r="AR258" s="59" t="s">
        <v>86</v>
      </c>
      <c r="AS258" s="126"/>
      <c r="AT258" s="60">
        <v>42956</v>
      </c>
      <c r="AU258" s="60">
        <v>43003</v>
      </c>
      <c r="AV258" s="113"/>
      <c r="AW258" s="114"/>
      <c r="AX258" s="114"/>
      <c r="AY258" s="114"/>
      <c r="AZ258" s="114"/>
      <c r="BA258" s="114"/>
      <c r="BB258" s="114"/>
      <c r="BC258" s="114"/>
      <c r="BD258" s="114"/>
      <c r="BE258" s="114"/>
      <c r="BF258" s="114"/>
      <c r="BG258" s="114"/>
      <c r="BH258" s="114"/>
      <c r="BI258" s="114"/>
      <c r="BJ258" s="114"/>
      <c r="BK258" s="114"/>
      <c r="BL258" s="114"/>
    </row>
    <row r="259" spans="1:64" ht="27" customHeight="1" x14ac:dyDescent="0.25">
      <c r="A259" s="114"/>
      <c r="B259" s="114"/>
      <c r="C259" s="114"/>
      <c r="D259" s="114"/>
      <c r="E259" s="114"/>
      <c r="F259" s="118"/>
      <c r="G259" s="113"/>
      <c r="H259" s="112"/>
      <c r="I259" s="114"/>
      <c r="J259" s="114"/>
      <c r="K259" s="114"/>
      <c r="L259" s="114"/>
      <c r="M259" s="114"/>
      <c r="N259" s="114"/>
      <c r="O259" s="114"/>
      <c r="P259" s="114"/>
      <c r="Q259" s="112"/>
      <c r="R259" s="113"/>
      <c r="S259" s="76" t="s">
        <v>107</v>
      </c>
      <c r="T259" s="76" t="s">
        <v>107</v>
      </c>
      <c r="U259" s="76" t="s">
        <v>107</v>
      </c>
      <c r="V259" s="76" t="s">
        <v>107</v>
      </c>
      <c r="W259" s="59" t="s">
        <v>532</v>
      </c>
      <c r="X259" s="59" t="s">
        <v>533</v>
      </c>
      <c r="Y259" s="59" t="s">
        <v>534</v>
      </c>
      <c r="Z259" s="59" t="s">
        <v>1159</v>
      </c>
      <c r="AA259" s="113"/>
      <c r="AB259" s="76" t="s">
        <v>107</v>
      </c>
      <c r="AC259" s="76" t="s">
        <v>107</v>
      </c>
      <c r="AD259" s="76" t="s">
        <v>107</v>
      </c>
      <c r="AE259" s="66" t="s">
        <v>521</v>
      </c>
      <c r="AF259" s="76" t="s">
        <v>107</v>
      </c>
      <c r="AG259" s="76" t="s">
        <v>107</v>
      </c>
      <c r="AH259" s="76" t="s">
        <v>107</v>
      </c>
      <c r="AI259" s="76" t="s">
        <v>107</v>
      </c>
      <c r="AJ259" s="76" t="s">
        <v>107</v>
      </c>
      <c r="AK259" s="76" t="s">
        <v>107</v>
      </c>
      <c r="AL259" s="76" t="s">
        <v>107</v>
      </c>
      <c r="AM259" s="76" t="s">
        <v>107</v>
      </c>
      <c r="AN259" s="76" t="s">
        <v>107</v>
      </c>
      <c r="AO259" s="76" t="s">
        <v>107</v>
      </c>
      <c r="AP259" s="76" t="s">
        <v>1351</v>
      </c>
      <c r="AQ259" s="76" t="s">
        <v>1351</v>
      </c>
      <c r="AR259" s="76" t="s">
        <v>1351</v>
      </c>
      <c r="AS259" s="126"/>
      <c r="AT259" s="76" t="s">
        <v>107</v>
      </c>
      <c r="AU259" s="76" t="s">
        <v>107</v>
      </c>
      <c r="AV259" s="113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</row>
    <row r="260" spans="1:64" ht="27" customHeight="1" x14ac:dyDescent="0.25">
      <c r="A260" s="114"/>
      <c r="B260" s="114"/>
      <c r="C260" s="114"/>
      <c r="D260" s="114"/>
      <c r="E260" s="114"/>
      <c r="F260" s="118"/>
      <c r="G260" s="113"/>
      <c r="H260" s="112"/>
      <c r="I260" s="114"/>
      <c r="J260" s="114"/>
      <c r="K260" s="114"/>
      <c r="L260" s="114"/>
      <c r="M260" s="114"/>
      <c r="N260" s="114"/>
      <c r="O260" s="114"/>
      <c r="P260" s="114"/>
      <c r="Q260" s="112"/>
      <c r="R260" s="113"/>
      <c r="S260" s="76" t="s">
        <v>107</v>
      </c>
      <c r="T260" s="76" t="s">
        <v>107</v>
      </c>
      <c r="U260" s="76" t="s">
        <v>107</v>
      </c>
      <c r="V260" s="76" t="s">
        <v>107</v>
      </c>
      <c r="W260" s="59" t="s">
        <v>317</v>
      </c>
      <c r="X260" s="59" t="s">
        <v>289</v>
      </c>
      <c r="Y260" s="59" t="s">
        <v>130</v>
      </c>
      <c r="Z260" s="59" t="s">
        <v>774</v>
      </c>
      <c r="AA260" s="113"/>
      <c r="AB260" s="76" t="s">
        <v>107</v>
      </c>
      <c r="AC260" s="76" t="s">
        <v>107</v>
      </c>
      <c r="AD260" s="76" t="s">
        <v>107</v>
      </c>
      <c r="AE260" s="66" t="s">
        <v>773</v>
      </c>
      <c r="AF260" s="76" t="s">
        <v>107</v>
      </c>
      <c r="AG260" s="76" t="s">
        <v>107</v>
      </c>
      <c r="AH260" s="76" t="s">
        <v>107</v>
      </c>
      <c r="AI260" s="76" t="s">
        <v>107</v>
      </c>
      <c r="AJ260" s="76" t="s">
        <v>107</v>
      </c>
      <c r="AK260" s="76" t="s">
        <v>107</v>
      </c>
      <c r="AL260" s="76" t="s">
        <v>107</v>
      </c>
      <c r="AM260" s="76" t="s">
        <v>107</v>
      </c>
      <c r="AN260" s="76" t="s">
        <v>107</v>
      </c>
      <c r="AO260" s="76" t="s">
        <v>107</v>
      </c>
      <c r="AP260" s="76" t="s">
        <v>1351</v>
      </c>
      <c r="AQ260" s="76" t="s">
        <v>1351</v>
      </c>
      <c r="AR260" s="76" t="s">
        <v>1351</v>
      </c>
      <c r="AS260" s="126"/>
      <c r="AT260" s="76" t="s">
        <v>107</v>
      </c>
      <c r="AU260" s="76" t="s">
        <v>107</v>
      </c>
      <c r="AV260" s="113"/>
      <c r="AW260" s="114"/>
      <c r="AX260" s="114"/>
      <c r="AY260" s="114"/>
      <c r="AZ260" s="114"/>
      <c r="BA260" s="114"/>
      <c r="BB260" s="114"/>
      <c r="BC260" s="114"/>
      <c r="BD260" s="114"/>
      <c r="BE260" s="114"/>
      <c r="BF260" s="114"/>
      <c r="BG260" s="114"/>
      <c r="BH260" s="114"/>
      <c r="BI260" s="114"/>
      <c r="BJ260" s="114"/>
      <c r="BK260" s="114"/>
      <c r="BL260" s="114"/>
    </row>
    <row r="261" spans="1:64" ht="27" customHeight="1" x14ac:dyDescent="0.25">
      <c r="A261" s="114"/>
      <c r="B261" s="114"/>
      <c r="C261" s="114"/>
      <c r="D261" s="114"/>
      <c r="E261" s="114"/>
      <c r="F261" s="118"/>
      <c r="G261" s="113"/>
      <c r="H261" s="112"/>
      <c r="I261" s="114"/>
      <c r="J261" s="114"/>
      <c r="K261" s="114"/>
      <c r="L261" s="114"/>
      <c r="M261" s="114"/>
      <c r="N261" s="114"/>
      <c r="O261" s="114"/>
      <c r="P261" s="114"/>
      <c r="Q261" s="112"/>
      <c r="R261" s="113"/>
      <c r="S261" s="76" t="s">
        <v>107</v>
      </c>
      <c r="T261" s="76" t="s">
        <v>107</v>
      </c>
      <c r="U261" s="76" t="s">
        <v>107</v>
      </c>
      <c r="V261" s="76" t="s">
        <v>107</v>
      </c>
      <c r="W261" s="59" t="s">
        <v>1160</v>
      </c>
      <c r="X261" s="59" t="s">
        <v>1161</v>
      </c>
      <c r="Y261" s="59" t="s">
        <v>120</v>
      </c>
      <c r="Z261" s="59" t="s">
        <v>1162</v>
      </c>
      <c r="AA261" s="113"/>
      <c r="AB261" s="76" t="s">
        <v>107</v>
      </c>
      <c r="AC261" s="76" t="s">
        <v>107</v>
      </c>
      <c r="AD261" s="76" t="s">
        <v>107</v>
      </c>
      <c r="AE261" s="76" t="s">
        <v>107</v>
      </c>
      <c r="AF261" s="76" t="s">
        <v>107</v>
      </c>
      <c r="AG261" s="76" t="s">
        <v>107</v>
      </c>
      <c r="AH261" s="76" t="s">
        <v>107</v>
      </c>
      <c r="AI261" s="76" t="s">
        <v>107</v>
      </c>
      <c r="AJ261" s="76" t="s">
        <v>107</v>
      </c>
      <c r="AK261" s="76" t="s">
        <v>107</v>
      </c>
      <c r="AL261" s="76" t="s">
        <v>107</v>
      </c>
      <c r="AM261" s="76" t="s">
        <v>107</v>
      </c>
      <c r="AN261" s="76" t="s">
        <v>107</v>
      </c>
      <c r="AO261" s="76" t="s">
        <v>107</v>
      </c>
      <c r="AP261" s="76" t="s">
        <v>1351</v>
      </c>
      <c r="AQ261" s="76" t="s">
        <v>1351</v>
      </c>
      <c r="AR261" s="76" t="s">
        <v>1351</v>
      </c>
      <c r="AS261" s="126"/>
      <c r="AT261" s="76" t="s">
        <v>107</v>
      </c>
      <c r="AU261" s="76" t="s">
        <v>107</v>
      </c>
      <c r="AV261" s="113"/>
      <c r="AW261" s="114"/>
      <c r="AX261" s="114"/>
      <c r="AY261" s="114"/>
      <c r="AZ261" s="114"/>
      <c r="BA261" s="114"/>
      <c r="BB261" s="114"/>
      <c r="BC261" s="114"/>
      <c r="BD261" s="114"/>
      <c r="BE261" s="114"/>
      <c r="BF261" s="114"/>
      <c r="BG261" s="114"/>
      <c r="BH261" s="114"/>
      <c r="BI261" s="114"/>
      <c r="BJ261" s="114"/>
      <c r="BK261" s="114"/>
      <c r="BL261" s="114"/>
    </row>
    <row r="262" spans="1:64" ht="27" customHeight="1" x14ac:dyDescent="0.25">
      <c r="A262" s="114"/>
      <c r="B262" s="114"/>
      <c r="C262" s="114"/>
      <c r="D262" s="114"/>
      <c r="E262" s="114"/>
      <c r="F262" s="118"/>
      <c r="G262" s="113"/>
      <c r="H262" s="112"/>
      <c r="I262" s="114"/>
      <c r="J262" s="114"/>
      <c r="K262" s="114"/>
      <c r="L262" s="114"/>
      <c r="M262" s="114"/>
      <c r="N262" s="114"/>
      <c r="O262" s="114"/>
      <c r="P262" s="114"/>
      <c r="Q262" s="112"/>
      <c r="R262" s="113"/>
      <c r="S262" s="76" t="s">
        <v>107</v>
      </c>
      <c r="T262" s="76" t="s">
        <v>107</v>
      </c>
      <c r="U262" s="76" t="s">
        <v>107</v>
      </c>
      <c r="V262" s="76" t="s">
        <v>107</v>
      </c>
      <c r="W262" s="59" t="s">
        <v>543</v>
      </c>
      <c r="X262" s="59" t="s">
        <v>1161</v>
      </c>
      <c r="Y262" s="59" t="s">
        <v>545</v>
      </c>
      <c r="Z262" s="59" t="s">
        <v>546</v>
      </c>
      <c r="AA262" s="113"/>
      <c r="AB262" s="76" t="s">
        <v>107</v>
      </c>
      <c r="AC262" s="76" t="s">
        <v>107</v>
      </c>
      <c r="AD262" s="76" t="s">
        <v>107</v>
      </c>
      <c r="AE262" s="76" t="s">
        <v>107</v>
      </c>
      <c r="AF262" s="76" t="s">
        <v>107</v>
      </c>
      <c r="AG262" s="76" t="s">
        <v>107</v>
      </c>
      <c r="AH262" s="76" t="s">
        <v>107</v>
      </c>
      <c r="AI262" s="76" t="s">
        <v>107</v>
      </c>
      <c r="AJ262" s="76" t="s">
        <v>107</v>
      </c>
      <c r="AK262" s="76" t="s">
        <v>107</v>
      </c>
      <c r="AL262" s="76" t="s">
        <v>107</v>
      </c>
      <c r="AM262" s="76" t="s">
        <v>107</v>
      </c>
      <c r="AN262" s="76" t="s">
        <v>107</v>
      </c>
      <c r="AO262" s="76" t="s">
        <v>107</v>
      </c>
      <c r="AP262" s="76" t="s">
        <v>1351</v>
      </c>
      <c r="AQ262" s="76" t="s">
        <v>1351</v>
      </c>
      <c r="AR262" s="76" t="s">
        <v>1351</v>
      </c>
      <c r="AS262" s="126"/>
      <c r="AT262" s="76" t="s">
        <v>107</v>
      </c>
      <c r="AU262" s="76" t="s">
        <v>107</v>
      </c>
      <c r="AV262" s="113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</row>
    <row r="263" spans="1:64" ht="27" customHeight="1" x14ac:dyDescent="0.25">
      <c r="A263" s="114"/>
      <c r="B263" s="114"/>
      <c r="C263" s="114"/>
      <c r="D263" s="114"/>
      <c r="E263" s="114"/>
      <c r="F263" s="118"/>
      <c r="G263" s="113"/>
      <c r="H263" s="112"/>
      <c r="I263" s="114"/>
      <c r="J263" s="114"/>
      <c r="K263" s="114"/>
      <c r="L263" s="114"/>
      <c r="M263" s="114"/>
      <c r="N263" s="114"/>
      <c r="O263" s="114"/>
      <c r="P263" s="114"/>
      <c r="Q263" s="112"/>
      <c r="R263" s="113"/>
      <c r="S263" s="76" t="s">
        <v>107</v>
      </c>
      <c r="T263" s="76" t="s">
        <v>107</v>
      </c>
      <c r="U263" s="76" t="s">
        <v>107</v>
      </c>
      <c r="V263" s="76" t="s">
        <v>107</v>
      </c>
      <c r="W263" s="59" t="s">
        <v>532</v>
      </c>
      <c r="X263" s="59" t="s">
        <v>1163</v>
      </c>
      <c r="Y263" s="59" t="s">
        <v>176</v>
      </c>
      <c r="Z263" s="59" t="s">
        <v>1164</v>
      </c>
      <c r="AA263" s="113"/>
      <c r="AB263" s="76" t="s">
        <v>107</v>
      </c>
      <c r="AC263" s="76" t="s">
        <v>107</v>
      </c>
      <c r="AD263" s="76" t="s">
        <v>107</v>
      </c>
      <c r="AE263" s="76" t="s">
        <v>107</v>
      </c>
      <c r="AF263" s="76" t="s">
        <v>107</v>
      </c>
      <c r="AG263" s="76" t="s">
        <v>107</v>
      </c>
      <c r="AH263" s="76" t="s">
        <v>107</v>
      </c>
      <c r="AI263" s="76" t="s">
        <v>107</v>
      </c>
      <c r="AJ263" s="76" t="s">
        <v>107</v>
      </c>
      <c r="AK263" s="76" t="s">
        <v>107</v>
      </c>
      <c r="AL263" s="76" t="s">
        <v>107</v>
      </c>
      <c r="AM263" s="76" t="s">
        <v>107</v>
      </c>
      <c r="AN263" s="76" t="s">
        <v>107</v>
      </c>
      <c r="AO263" s="76" t="s">
        <v>107</v>
      </c>
      <c r="AP263" s="76" t="s">
        <v>1351</v>
      </c>
      <c r="AQ263" s="76" t="s">
        <v>1351</v>
      </c>
      <c r="AR263" s="76" t="s">
        <v>1351</v>
      </c>
      <c r="AS263" s="126"/>
      <c r="AT263" s="76" t="s">
        <v>107</v>
      </c>
      <c r="AU263" s="76" t="s">
        <v>107</v>
      </c>
      <c r="AV263" s="113"/>
      <c r="AW263" s="114"/>
      <c r="AX263" s="114"/>
      <c r="AY263" s="114"/>
      <c r="AZ263" s="114"/>
      <c r="BA263" s="114"/>
      <c r="BB263" s="114"/>
      <c r="BC263" s="114"/>
      <c r="BD263" s="114"/>
      <c r="BE263" s="114"/>
      <c r="BF263" s="114"/>
      <c r="BG263" s="114"/>
      <c r="BH263" s="114"/>
      <c r="BI263" s="114"/>
      <c r="BJ263" s="114"/>
      <c r="BK263" s="114"/>
      <c r="BL263" s="114"/>
    </row>
    <row r="264" spans="1:64" ht="27" customHeight="1" x14ac:dyDescent="0.25">
      <c r="A264" s="114"/>
      <c r="B264" s="114"/>
      <c r="C264" s="114"/>
      <c r="D264" s="114"/>
      <c r="E264" s="114"/>
      <c r="F264" s="118"/>
      <c r="G264" s="113"/>
      <c r="H264" s="112"/>
      <c r="I264" s="114"/>
      <c r="J264" s="114"/>
      <c r="K264" s="114"/>
      <c r="L264" s="114"/>
      <c r="M264" s="114"/>
      <c r="N264" s="114"/>
      <c r="O264" s="114"/>
      <c r="P264" s="114"/>
      <c r="Q264" s="112"/>
      <c r="R264" s="113"/>
      <c r="S264" s="76" t="s">
        <v>107</v>
      </c>
      <c r="T264" s="76" t="s">
        <v>107</v>
      </c>
      <c r="U264" s="76" t="s">
        <v>107</v>
      </c>
      <c r="V264" s="76" t="s">
        <v>107</v>
      </c>
      <c r="W264" s="59" t="s">
        <v>1165</v>
      </c>
      <c r="X264" s="59" t="s">
        <v>1166</v>
      </c>
      <c r="Y264" s="59" t="s">
        <v>404</v>
      </c>
      <c r="Z264" s="59" t="s">
        <v>1164</v>
      </c>
      <c r="AA264" s="113"/>
      <c r="AB264" s="76" t="s">
        <v>107</v>
      </c>
      <c r="AC264" s="76" t="s">
        <v>107</v>
      </c>
      <c r="AD264" s="76" t="s">
        <v>107</v>
      </c>
      <c r="AE264" s="76" t="s">
        <v>107</v>
      </c>
      <c r="AF264" s="76" t="s">
        <v>107</v>
      </c>
      <c r="AG264" s="76" t="s">
        <v>107</v>
      </c>
      <c r="AH264" s="76" t="s">
        <v>107</v>
      </c>
      <c r="AI264" s="76" t="s">
        <v>107</v>
      </c>
      <c r="AJ264" s="76" t="s">
        <v>107</v>
      </c>
      <c r="AK264" s="76" t="s">
        <v>107</v>
      </c>
      <c r="AL264" s="76" t="s">
        <v>107</v>
      </c>
      <c r="AM264" s="76" t="s">
        <v>107</v>
      </c>
      <c r="AN264" s="76" t="s">
        <v>107</v>
      </c>
      <c r="AO264" s="76" t="s">
        <v>107</v>
      </c>
      <c r="AP264" s="76" t="s">
        <v>1351</v>
      </c>
      <c r="AQ264" s="76" t="s">
        <v>1351</v>
      </c>
      <c r="AR264" s="76" t="s">
        <v>1351</v>
      </c>
      <c r="AS264" s="127"/>
      <c r="AT264" s="76" t="s">
        <v>107</v>
      </c>
      <c r="AU264" s="76" t="s">
        <v>107</v>
      </c>
      <c r="AV264" s="113"/>
      <c r="AW264" s="114"/>
      <c r="AX264" s="114"/>
      <c r="AY264" s="114"/>
      <c r="AZ264" s="114"/>
      <c r="BA264" s="114"/>
      <c r="BB264" s="114"/>
      <c r="BC264" s="114"/>
      <c r="BD264" s="114"/>
      <c r="BE264" s="114"/>
      <c r="BF264" s="114"/>
      <c r="BG264" s="114"/>
      <c r="BH264" s="114"/>
      <c r="BI264" s="114"/>
      <c r="BJ264" s="114"/>
      <c r="BK264" s="114"/>
      <c r="BL264" s="114"/>
    </row>
    <row r="265" spans="1:64" ht="27" customHeight="1" x14ac:dyDescent="0.25">
      <c r="A265" s="114" t="s">
        <v>109</v>
      </c>
      <c r="B265" s="114" t="s">
        <v>762</v>
      </c>
      <c r="C265" s="114" t="s">
        <v>63</v>
      </c>
      <c r="D265" s="114">
        <v>2017</v>
      </c>
      <c r="E265" s="114" t="s">
        <v>735</v>
      </c>
      <c r="F265" s="118" t="s">
        <v>763</v>
      </c>
      <c r="G265" s="113" t="s">
        <v>111</v>
      </c>
      <c r="H265" s="112">
        <v>42922</v>
      </c>
      <c r="I265" s="114" t="s">
        <v>764</v>
      </c>
      <c r="J265" s="114">
        <v>51501</v>
      </c>
      <c r="K265" s="114" t="s">
        <v>65</v>
      </c>
      <c r="L265" s="114" t="s">
        <v>65</v>
      </c>
      <c r="M265" s="114" t="s">
        <v>518</v>
      </c>
      <c r="N265" s="114" t="s">
        <v>389</v>
      </c>
      <c r="O265" s="114" t="s">
        <v>389</v>
      </c>
      <c r="P265" s="114" t="s">
        <v>80</v>
      </c>
      <c r="Q265" s="112">
        <v>42927</v>
      </c>
      <c r="R265" s="128" t="s">
        <v>111</v>
      </c>
      <c r="S265" s="76" t="s">
        <v>107</v>
      </c>
      <c r="T265" s="76" t="s">
        <v>107</v>
      </c>
      <c r="U265" s="76" t="s">
        <v>107</v>
      </c>
      <c r="V265" s="59" t="s">
        <v>765</v>
      </c>
      <c r="W265" s="59" t="s">
        <v>766</v>
      </c>
      <c r="X265" s="59" t="s">
        <v>767</v>
      </c>
      <c r="Y265" s="59" t="s">
        <v>768</v>
      </c>
      <c r="Z265" s="59" t="s">
        <v>769</v>
      </c>
      <c r="AA265" s="128" t="s">
        <v>111</v>
      </c>
      <c r="AB265" s="76" t="s">
        <v>107</v>
      </c>
      <c r="AC265" s="76" t="s">
        <v>107</v>
      </c>
      <c r="AD265" s="76" t="s">
        <v>107</v>
      </c>
      <c r="AE265" s="66" t="s">
        <v>765</v>
      </c>
      <c r="AF265" s="76" t="s">
        <v>107</v>
      </c>
      <c r="AG265" s="76" t="s">
        <v>107</v>
      </c>
      <c r="AH265" s="76" t="s">
        <v>107</v>
      </c>
      <c r="AI265" s="66" t="s">
        <v>765</v>
      </c>
      <c r="AJ265" s="59" t="s">
        <v>117</v>
      </c>
      <c r="AK265" s="61" t="s">
        <v>770</v>
      </c>
      <c r="AL265" s="60">
        <v>42919</v>
      </c>
      <c r="AM265" s="62">
        <v>120250</v>
      </c>
      <c r="AN265" s="62">
        <f>AM265*1.16</f>
        <v>139490</v>
      </c>
      <c r="AO265" s="59" t="s">
        <v>85</v>
      </c>
      <c r="AP265" s="59" t="s">
        <v>69</v>
      </c>
      <c r="AQ265" s="59" t="s">
        <v>314</v>
      </c>
      <c r="AR265" s="59" t="s">
        <v>86</v>
      </c>
      <c r="AS265" s="114" t="s">
        <v>764</v>
      </c>
      <c r="AT265" s="112">
        <v>42919</v>
      </c>
      <c r="AU265" s="112">
        <v>42965</v>
      </c>
      <c r="AV265" s="128" t="s">
        <v>111</v>
      </c>
      <c r="AW265" s="114" t="s">
        <v>87</v>
      </c>
      <c r="AX265" s="114" t="s">
        <v>266</v>
      </c>
      <c r="AY265" s="114" t="s">
        <v>87</v>
      </c>
      <c r="AZ265" s="114" t="s">
        <v>87</v>
      </c>
      <c r="BA265" s="114" t="s">
        <v>87</v>
      </c>
      <c r="BB265" s="114" t="s">
        <v>87</v>
      </c>
      <c r="BC265" s="114" t="s">
        <v>73</v>
      </c>
      <c r="BD265" s="114" t="s">
        <v>73</v>
      </c>
      <c r="BE265" s="114" t="s">
        <v>73</v>
      </c>
      <c r="BF265" s="114" t="s">
        <v>73</v>
      </c>
      <c r="BG265" s="114" t="s">
        <v>73</v>
      </c>
      <c r="BH265" s="114" t="s">
        <v>73</v>
      </c>
      <c r="BI265" s="114" t="s">
        <v>73</v>
      </c>
      <c r="BJ265" s="114" t="s">
        <v>73</v>
      </c>
      <c r="BK265" s="114" t="s">
        <v>73</v>
      </c>
      <c r="BL265" s="114" t="s">
        <v>73</v>
      </c>
    </row>
    <row r="266" spans="1:64" ht="27" customHeight="1" x14ac:dyDescent="0.25">
      <c r="A266" s="114"/>
      <c r="B266" s="114"/>
      <c r="C266" s="114"/>
      <c r="D266" s="114"/>
      <c r="E266" s="114"/>
      <c r="F266" s="118"/>
      <c r="G266" s="113"/>
      <c r="H266" s="112"/>
      <c r="I266" s="114"/>
      <c r="J266" s="114"/>
      <c r="K266" s="114"/>
      <c r="L266" s="114"/>
      <c r="M266" s="114"/>
      <c r="N266" s="114"/>
      <c r="O266" s="114"/>
      <c r="P266" s="114"/>
      <c r="Q266" s="112"/>
      <c r="R266" s="137"/>
      <c r="S266" s="76" t="s">
        <v>107</v>
      </c>
      <c r="T266" s="76" t="s">
        <v>107</v>
      </c>
      <c r="U266" s="76" t="s">
        <v>107</v>
      </c>
      <c r="V266" s="66" t="s">
        <v>521</v>
      </c>
      <c r="W266" s="59" t="s">
        <v>771</v>
      </c>
      <c r="X266" s="59" t="s">
        <v>527</v>
      </c>
      <c r="Y266" s="59" t="s">
        <v>528</v>
      </c>
      <c r="Z266" s="59" t="s">
        <v>529</v>
      </c>
      <c r="AA266" s="137"/>
      <c r="AB266" s="76" t="s">
        <v>107</v>
      </c>
      <c r="AC266" s="76" t="s">
        <v>107</v>
      </c>
      <c r="AD266" s="76" t="s">
        <v>107</v>
      </c>
      <c r="AE266" s="66" t="s">
        <v>523</v>
      </c>
      <c r="AF266" s="76" t="s">
        <v>107</v>
      </c>
      <c r="AG266" s="76" t="s">
        <v>107</v>
      </c>
      <c r="AH266" s="76" t="s">
        <v>107</v>
      </c>
      <c r="AI266" s="59" t="s">
        <v>521</v>
      </c>
      <c r="AJ266" s="59" t="s">
        <v>117</v>
      </c>
      <c r="AK266" s="61" t="s">
        <v>772</v>
      </c>
      <c r="AL266" s="60">
        <v>42919</v>
      </c>
      <c r="AM266" s="62">
        <v>30000</v>
      </c>
      <c r="AN266" s="62">
        <f>AM266*1.16</f>
        <v>34800</v>
      </c>
      <c r="AO266" s="59" t="s">
        <v>85</v>
      </c>
      <c r="AP266" s="59" t="s">
        <v>69</v>
      </c>
      <c r="AQ266" s="59" t="s">
        <v>314</v>
      </c>
      <c r="AR266" s="59" t="s">
        <v>86</v>
      </c>
      <c r="AS266" s="114"/>
      <c r="AT266" s="112"/>
      <c r="AU266" s="112"/>
      <c r="AV266" s="137"/>
      <c r="AW266" s="114"/>
      <c r="AX266" s="114"/>
      <c r="AY266" s="114"/>
      <c r="AZ266" s="114"/>
      <c r="BA266" s="114"/>
      <c r="BB266" s="114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</row>
    <row r="267" spans="1:64" ht="27" customHeight="1" x14ac:dyDescent="0.25">
      <c r="A267" s="114"/>
      <c r="B267" s="114"/>
      <c r="C267" s="114"/>
      <c r="D267" s="114"/>
      <c r="E267" s="114"/>
      <c r="F267" s="118"/>
      <c r="G267" s="113"/>
      <c r="H267" s="112"/>
      <c r="I267" s="114"/>
      <c r="J267" s="114"/>
      <c r="K267" s="114"/>
      <c r="L267" s="114"/>
      <c r="M267" s="114"/>
      <c r="N267" s="114"/>
      <c r="O267" s="114"/>
      <c r="P267" s="114"/>
      <c r="Q267" s="112"/>
      <c r="R267" s="137"/>
      <c r="S267" s="76" t="s">
        <v>107</v>
      </c>
      <c r="T267" s="76" t="s">
        <v>107</v>
      </c>
      <c r="U267" s="76" t="s">
        <v>107</v>
      </c>
      <c r="V267" s="66" t="s">
        <v>773</v>
      </c>
      <c r="W267" s="59" t="s">
        <v>532</v>
      </c>
      <c r="X267" s="59" t="s">
        <v>533</v>
      </c>
      <c r="Y267" s="59" t="s">
        <v>534</v>
      </c>
      <c r="Z267" s="59" t="s">
        <v>529</v>
      </c>
      <c r="AA267" s="137"/>
      <c r="AB267" s="76" t="s">
        <v>107</v>
      </c>
      <c r="AC267" s="76" t="s">
        <v>107</v>
      </c>
      <c r="AD267" s="76" t="s">
        <v>107</v>
      </c>
      <c r="AE267" s="66" t="s">
        <v>521</v>
      </c>
      <c r="AF267" s="76" t="s">
        <v>107</v>
      </c>
      <c r="AG267" s="76" t="s">
        <v>107</v>
      </c>
      <c r="AH267" s="76" t="s">
        <v>107</v>
      </c>
      <c r="AI267" s="66" t="s">
        <v>773</v>
      </c>
      <c r="AJ267" s="59" t="s">
        <v>117</v>
      </c>
      <c r="AK267" s="61" t="s">
        <v>1222</v>
      </c>
      <c r="AL267" s="60">
        <v>42919</v>
      </c>
      <c r="AM267" s="47">
        <v>247339</v>
      </c>
      <c r="AN267" s="62">
        <f>AM267*1.16</f>
        <v>286913.24</v>
      </c>
      <c r="AO267" s="59" t="s">
        <v>85</v>
      </c>
      <c r="AP267" s="59" t="s">
        <v>69</v>
      </c>
      <c r="AQ267" s="59" t="s">
        <v>314</v>
      </c>
      <c r="AR267" s="59" t="s">
        <v>86</v>
      </c>
      <c r="AS267" s="114"/>
      <c r="AT267" s="112"/>
      <c r="AU267" s="112"/>
      <c r="AV267" s="137"/>
      <c r="AW267" s="114"/>
      <c r="AX267" s="114"/>
      <c r="AY267" s="114"/>
      <c r="AZ267" s="114"/>
      <c r="BA267" s="114"/>
      <c r="BB267" s="114"/>
      <c r="BC267" s="114"/>
      <c r="BD267" s="114"/>
      <c r="BE267" s="114"/>
      <c r="BF267" s="114"/>
      <c r="BG267" s="114"/>
      <c r="BH267" s="114"/>
      <c r="BI267" s="114"/>
      <c r="BJ267" s="114"/>
      <c r="BK267" s="114"/>
      <c r="BL267" s="114"/>
    </row>
    <row r="268" spans="1:64" ht="27" customHeight="1" x14ac:dyDescent="0.25">
      <c r="A268" s="114"/>
      <c r="B268" s="114"/>
      <c r="C268" s="114"/>
      <c r="D268" s="114"/>
      <c r="E268" s="114"/>
      <c r="F268" s="118"/>
      <c r="G268" s="113"/>
      <c r="H268" s="112"/>
      <c r="I268" s="114"/>
      <c r="J268" s="114"/>
      <c r="K268" s="114"/>
      <c r="L268" s="114"/>
      <c r="M268" s="114"/>
      <c r="N268" s="114"/>
      <c r="O268" s="114"/>
      <c r="P268" s="114"/>
      <c r="Q268" s="112"/>
      <c r="R268" s="137"/>
      <c r="S268" s="76" t="s">
        <v>107</v>
      </c>
      <c r="T268" s="76" t="s">
        <v>107</v>
      </c>
      <c r="U268" s="76" t="s">
        <v>107</v>
      </c>
      <c r="V268" s="76" t="s">
        <v>107</v>
      </c>
      <c r="W268" s="59" t="s">
        <v>317</v>
      </c>
      <c r="X268" s="59" t="s">
        <v>289</v>
      </c>
      <c r="Y268" s="59" t="s">
        <v>130</v>
      </c>
      <c r="Z268" s="59" t="s">
        <v>774</v>
      </c>
      <c r="AA268" s="137"/>
      <c r="AB268" s="76" t="s">
        <v>107</v>
      </c>
      <c r="AC268" s="76" t="s">
        <v>107</v>
      </c>
      <c r="AD268" s="76" t="s">
        <v>107</v>
      </c>
      <c r="AE268" s="66" t="s">
        <v>773</v>
      </c>
      <c r="AF268" s="76" t="s">
        <v>107</v>
      </c>
      <c r="AG268" s="76" t="s">
        <v>107</v>
      </c>
      <c r="AH268" s="76" t="s">
        <v>107</v>
      </c>
      <c r="AI268" s="76" t="s">
        <v>107</v>
      </c>
      <c r="AJ268" s="76" t="s">
        <v>107</v>
      </c>
      <c r="AK268" s="76" t="s">
        <v>107</v>
      </c>
      <c r="AL268" s="76" t="s">
        <v>107</v>
      </c>
      <c r="AM268" s="47" t="s">
        <v>107</v>
      </c>
      <c r="AN268" s="47" t="s">
        <v>107</v>
      </c>
      <c r="AO268" s="76" t="s">
        <v>107</v>
      </c>
      <c r="AP268" s="76" t="s">
        <v>1351</v>
      </c>
      <c r="AQ268" s="76" t="s">
        <v>1351</v>
      </c>
      <c r="AR268" s="76" t="s">
        <v>1351</v>
      </c>
      <c r="AS268" s="114"/>
      <c r="AT268" s="112"/>
      <c r="AU268" s="112"/>
      <c r="AV268" s="137"/>
      <c r="AW268" s="114"/>
      <c r="AX268" s="114"/>
      <c r="AY268" s="114"/>
      <c r="AZ268" s="114"/>
      <c r="BA268" s="114"/>
      <c r="BB268" s="114"/>
      <c r="BC268" s="114"/>
      <c r="BD268" s="114"/>
      <c r="BE268" s="114"/>
      <c r="BF268" s="114"/>
      <c r="BG268" s="114"/>
      <c r="BH268" s="114"/>
      <c r="BI268" s="114"/>
      <c r="BJ268" s="114"/>
      <c r="BK268" s="114"/>
      <c r="BL268" s="114"/>
    </row>
    <row r="269" spans="1:64" ht="27" customHeight="1" x14ac:dyDescent="0.25">
      <c r="A269" s="114"/>
      <c r="B269" s="114"/>
      <c r="C269" s="114"/>
      <c r="D269" s="114"/>
      <c r="E269" s="114"/>
      <c r="F269" s="118"/>
      <c r="G269" s="113"/>
      <c r="H269" s="112"/>
      <c r="I269" s="114"/>
      <c r="J269" s="114"/>
      <c r="K269" s="114"/>
      <c r="L269" s="114"/>
      <c r="M269" s="114"/>
      <c r="N269" s="114"/>
      <c r="O269" s="114"/>
      <c r="P269" s="114"/>
      <c r="Q269" s="112"/>
      <c r="R269" s="137"/>
      <c r="S269" s="76" t="s">
        <v>107</v>
      </c>
      <c r="T269" s="76" t="s">
        <v>107</v>
      </c>
      <c r="U269" s="76" t="s">
        <v>107</v>
      </c>
      <c r="V269" s="76" t="s">
        <v>107</v>
      </c>
      <c r="W269" s="59" t="s">
        <v>775</v>
      </c>
      <c r="X269" s="59" t="s">
        <v>776</v>
      </c>
      <c r="Y269" s="59" t="s">
        <v>777</v>
      </c>
      <c r="Z269" s="59" t="s">
        <v>778</v>
      </c>
      <c r="AA269" s="137"/>
      <c r="AB269" s="76" t="s">
        <v>107</v>
      </c>
      <c r="AC269" s="76" t="s">
        <v>107</v>
      </c>
      <c r="AD269" s="76" t="s">
        <v>107</v>
      </c>
      <c r="AE269" s="76" t="s">
        <v>107</v>
      </c>
      <c r="AF269" s="76" t="s">
        <v>107</v>
      </c>
      <c r="AG269" s="76" t="s">
        <v>107</v>
      </c>
      <c r="AH269" s="76" t="s">
        <v>107</v>
      </c>
      <c r="AI269" s="76" t="s">
        <v>107</v>
      </c>
      <c r="AJ269" s="76" t="s">
        <v>107</v>
      </c>
      <c r="AK269" s="76" t="s">
        <v>107</v>
      </c>
      <c r="AL269" s="76" t="s">
        <v>107</v>
      </c>
      <c r="AM269" s="47" t="s">
        <v>107</v>
      </c>
      <c r="AN269" s="47" t="s">
        <v>107</v>
      </c>
      <c r="AO269" s="76" t="s">
        <v>107</v>
      </c>
      <c r="AP269" s="76" t="s">
        <v>1351</v>
      </c>
      <c r="AQ269" s="76" t="s">
        <v>1351</v>
      </c>
      <c r="AR269" s="76" t="s">
        <v>1351</v>
      </c>
      <c r="AS269" s="114"/>
      <c r="AT269" s="112"/>
      <c r="AU269" s="112"/>
      <c r="AV269" s="137"/>
      <c r="AW269" s="114"/>
      <c r="AX269" s="114"/>
      <c r="AY269" s="114"/>
      <c r="AZ269" s="114"/>
      <c r="BA269" s="114"/>
      <c r="BB269" s="114"/>
      <c r="BC269" s="114"/>
      <c r="BD269" s="114"/>
      <c r="BE269" s="114"/>
      <c r="BF269" s="114"/>
      <c r="BG269" s="114"/>
      <c r="BH269" s="114"/>
      <c r="BI269" s="114"/>
      <c r="BJ269" s="114"/>
      <c r="BK269" s="114"/>
      <c r="BL269" s="114"/>
    </row>
    <row r="270" spans="1:64" ht="27" customHeight="1" x14ac:dyDescent="0.25">
      <c r="A270" s="114"/>
      <c r="B270" s="114"/>
      <c r="C270" s="114"/>
      <c r="D270" s="114"/>
      <c r="E270" s="114"/>
      <c r="F270" s="118"/>
      <c r="G270" s="113"/>
      <c r="H270" s="112"/>
      <c r="I270" s="114"/>
      <c r="J270" s="114"/>
      <c r="K270" s="114"/>
      <c r="L270" s="114"/>
      <c r="M270" s="114"/>
      <c r="N270" s="114"/>
      <c r="O270" s="114"/>
      <c r="P270" s="114"/>
      <c r="Q270" s="112"/>
      <c r="R270" s="137"/>
      <c r="S270" s="76" t="s">
        <v>107</v>
      </c>
      <c r="T270" s="76" t="s">
        <v>107</v>
      </c>
      <c r="U270" s="76" t="s">
        <v>107</v>
      </c>
      <c r="V270" s="76" t="s">
        <v>107</v>
      </c>
      <c r="W270" s="59" t="s">
        <v>779</v>
      </c>
      <c r="X270" s="59" t="s">
        <v>297</v>
      </c>
      <c r="Y270" s="59" t="s">
        <v>780</v>
      </c>
      <c r="Z270" s="59" t="s">
        <v>781</v>
      </c>
      <c r="AA270" s="137"/>
      <c r="AB270" s="76" t="s">
        <v>107</v>
      </c>
      <c r="AC270" s="76" t="s">
        <v>107</v>
      </c>
      <c r="AD270" s="76" t="s">
        <v>107</v>
      </c>
      <c r="AE270" s="76" t="s">
        <v>107</v>
      </c>
      <c r="AF270" s="76" t="s">
        <v>107</v>
      </c>
      <c r="AG270" s="76" t="s">
        <v>107</v>
      </c>
      <c r="AH270" s="76" t="s">
        <v>107</v>
      </c>
      <c r="AI270" s="76" t="s">
        <v>107</v>
      </c>
      <c r="AJ270" s="76" t="s">
        <v>107</v>
      </c>
      <c r="AK270" s="76" t="s">
        <v>107</v>
      </c>
      <c r="AL270" s="76" t="s">
        <v>107</v>
      </c>
      <c r="AM270" s="47" t="s">
        <v>107</v>
      </c>
      <c r="AN270" s="47" t="s">
        <v>107</v>
      </c>
      <c r="AO270" s="76" t="s">
        <v>107</v>
      </c>
      <c r="AP270" s="76" t="s">
        <v>1351</v>
      </c>
      <c r="AQ270" s="76" t="s">
        <v>1351</v>
      </c>
      <c r="AR270" s="76" t="s">
        <v>1351</v>
      </c>
      <c r="AS270" s="114"/>
      <c r="AT270" s="112"/>
      <c r="AU270" s="112"/>
      <c r="AV270" s="137"/>
      <c r="AW270" s="114"/>
      <c r="AX270" s="114"/>
      <c r="AY270" s="114"/>
      <c r="AZ270" s="114"/>
      <c r="BA270" s="114"/>
      <c r="BB270" s="114"/>
      <c r="BC270" s="114"/>
      <c r="BD270" s="114"/>
      <c r="BE270" s="114"/>
      <c r="BF270" s="114"/>
      <c r="BG270" s="114"/>
      <c r="BH270" s="114"/>
      <c r="BI270" s="114"/>
      <c r="BJ270" s="114"/>
      <c r="BK270" s="114"/>
      <c r="BL270" s="114"/>
    </row>
    <row r="271" spans="1:64" ht="27" customHeight="1" x14ac:dyDescent="0.25">
      <c r="A271" s="114"/>
      <c r="B271" s="114"/>
      <c r="C271" s="114"/>
      <c r="D271" s="114"/>
      <c r="E271" s="114"/>
      <c r="F271" s="118"/>
      <c r="G271" s="113"/>
      <c r="H271" s="112"/>
      <c r="I271" s="114"/>
      <c r="J271" s="114"/>
      <c r="K271" s="114"/>
      <c r="L271" s="114"/>
      <c r="M271" s="114"/>
      <c r="N271" s="114"/>
      <c r="O271" s="114"/>
      <c r="P271" s="114"/>
      <c r="Q271" s="112"/>
      <c r="R271" s="129"/>
      <c r="S271" s="76" t="s">
        <v>107</v>
      </c>
      <c r="T271" s="76" t="s">
        <v>107</v>
      </c>
      <c r="U271" s="76" t="s">
        <v>107</v>
      </c>
      <c r="V271" s="76" t="s">
        <v>107</v>
      </c>
      <c r="W271" s="59" t="s">
        <v>782</v>
      </c>
      <c r="X271" s="59" t="s">
        <v>223</v>
      </c>
      <c r="Y271" s="59" t="s">
        <v>223</v>
      </c>
      <c r="Z271" s="59" t="s">
        <v>783</v>
      </c>
      <c r="AA271" s="129"/>
      <c r="AB271" s="76" t="s">
        <v>107</v>
      </c>
      <c r="AC271" s="76" t="s">
        <v>107</v>
      </c>
      <c r="AD271" s="76" t="s">
        <v>107</v>
      </c>
      <c r="AE271" s="76" t="s">
        <v>107</v>
      </c>
      <c r="AF271" s="76" t="s">
        <v>107</v>
      </c>
      <c r="AG271" s="76" t="s">
        <v>107</v>
      </c>
      <c r="AH271" s="76" t="s">
        <v>107</v>
      </c>
      <c r="AI271" s="76" t="s">
        <v>107</v>
      </c>
      <c r="AJ271" s="76" t="s">
        <v>107</v>
      </c>
      <c r="AK271" s="76" t="s">
        <v>107</v>
      </c>
      <c r="AL271" s="76" t="s">
        <v>107</v>
      </c>
      <c r="AM271" s="47" t="s">
        <v>107</v>
      </c>
      <c r="AN271" s="47" t="s">
        <v>107</v>
      </c>
      <c r="AO271" s="76" t="s">
        <v>107</v>
      </c>
      <c r="AP271" s="76" t="s">
        <v>1351</v>
      </c>
      <c r="AQ271" s="76" t="s">
        <v>1351</v>
      </c>
      <c r="AR271" s="76" t="s">
        <v>1351</v>
      </c>
      <c r="AS271" s="114"/>
      <c r="AT271" s="112"/>
      <c r="AU271" s="112"/>
      <c r="AV271" s="129"/>
      <c r="AW271" s="114"/>
      <c r="AX271" s="114"/>
      <c r="AY271" s="114"/>
      <c r="AZ271" s="114"/>
      <c r="BA271" s="114"/>
      <c r="BB271" s="114"/>
      <c r="BC271" s="114"/>
      <c r="BD271" s="114"/>
      <c r="BE271" s="114"/>
      <c r="BF271" s="114"/>
      <c r="BG271" s="114"/>
      <c r="BH271" s="114"/>
      <c r="BI271" s="114"/>
      <c r="BJ271" s="114"/>
      <c r="BK271" s="114"/>
      <c r="BL271" s="114"/>
    </row>
    <row r="272" spans="1:64" ht="27" customHeight="1" x14ac:dyDescent="0.25">
      <c r="A272" s="114" t="s">
        <v>76</v>
      </c>
      <c r="B272" s="114" t="s">
        <v>258</v>
      </c>
      <c r="C272" s="114" t="s">
        <v>63</v>
      </c>
      <c r="D272" s="114">
        <v>2017</v>
      </c>
      <c r="E272" s="114" t="s">
        <v>745</v>
      </c>
      <c r="F272" s="118" t="s">
        <v>746</v>
      </c>
      <c r="G272" s="128" t="s">
        <v>111</v>
      </c>
      <c r="H272" s="112">
        <v>42922</v>
      </c>
      <c r="I272" s="114" t="s">
        <v>747</v>
      </c>
      <c r="J272" s="114">
        <v>31902</v>
      </c>
      <c r="K272" s="114" t="s">
        <v>133</v>
      </c>
      <c r="L272" s="114" t="s">
        <v>133</v>
      </c>
      <c r="M272" s="114" t="s">
        <v>133</v>
      </c>
      <c r="N272" s="114" t="s">
        <v>748</v>
      </c>
      <c r="O272" s="114" t="s">
        <v>748</v>
      </c>
      <c r="P272" s="114" t="s">
        <v>80</v>
      </c>
      <c r="Q272" s="112">
        <v>42926</v>
      </c>
      <c r="R272" s="113" t="s">
        <v>111</v>
      </c>
      <c r="S272" s="76" t="s">
        <v>107</v>
      </c>
      <c r="T272" s="76" t="s">
        <v>107</v>
      </c>
      <c r="U272" s="76" t="s">
        <v>107</v>
      </c>
      <c r="V272" s="66" t="s">
        <v>208</v>
      </c>
      <c r="W272" s="59" t="s">
        <v>149</v>
      </c>
      <c r="X272" s="59" t="s">
        <v>67</v>
      </c>
      <c r="Y272" s="59" t="s">
        <v>68</v>
      </c>
      <c r="Z272" s="59" t="s">
        <v>82</v>
      </c>
      <c r="AA272" s="113" t="s">
        <v>111</v>
      </c>
      <c r="AB272" s="59" t="s">
        <v>749</v>
      </c>
      <c r="AC272" s="59" t="s">
        <v>703</v>
      </c>
      <c r="AD272" s="59" t="s">
        <v>704</v>
      </c>
      <c r="AE272" s="76" t="s">
        <v>107</v>
      </c>
      <c r="AF272" s="59" t="s">
        <v>702</v>
      </c>
      <c r="AG272" s="59" t="s">
        <v>703</v>
      </c>
      <c r="AH272" s="59" t="s">
        <v>704</v>
      </c>
      <c r="AI272" s="114" t="s">
        <v>107</v>
      </c>
      <c r="AJ272" s="114" t="s">
        <v>117</v>
      </c>
      <c r="AK272" s="118" t="s">
        <v>1193</v>
      </c>
      <c r="AL272" s="112">
        <v>42937</v>
      </c>
      <c r="AM272" s="122">
        <v>185552.6</v>
      </c>
      <c r="AN272" s="122">
        <v>215241.02</v>
      </c>
      <c r="AO272" s="114" t="s">
        <v>85</v>
      </c>
      <c r="AP272" s="114" t="s">
        <v>69</v>
      </c>
      <c r="AQ272" s="114" t="s">
        <v>70</v>
      </c>
      <c r="AR272" s="114" t="s">
        <v>86</v>
      </c>
      <c r="AS272" s="114" t="s">
        <v>747</v>
      </c>
      <c r="AT272" s="112">
        <v>42934</v>
      </c>
      <c r="AU272" s="112">
        <v>43069</v>
      </c>
      <c r="AV272" s="113" t="s">
        <v>111</v>
      </c>
      <c r="AW272" s="114" t="s">
        <v>87</v>
      </c>
      <c r="AX272" s="114" t="s">
        <v>72</v>
      </c>
      <c r="AY272" s="114" t="s">
        <v>87</v>
      </c>
      <c r="AZ272" s="114" t="s">
        <v>87</v>
      </c>
      <c r="BA272" s="114" t="s">
        <v>87</v>
      </c>
      <c r="BB272" s="114" t="s">
        <v>87</v>
      </c>
      <c r="BC272" s="114" t="s">
        <v>73</v>
      </c>
      <c r="BD272" s="114" t="s">
        <v>73</v>
      </c>
      <c r="BE272" s="114" t="s">
        <v>73</v>
      </c>
      <c r="BF272" s="114" t="s">
        <v>73</v>
      </c>
      <c r="BG272" s="114" t="s">
        <v>73</v>
      </c>
      <c r="BH272" s="114" t="s">
        <v>73</v>
      </c>
      <c r="BI272" s="114" t="s">
        <v>73</v>
      </c>
      <c r="BJ272" s="114" t="s">
        <v>73</v>
      </c>
      <c r="BK272" s="114" t="s">
        <v>73</v>
      </c>
      <c r="BL272" s="114" t="s">
        <v>73</v>
      </c>
    </row>
    <row r="273" spans="1:64" ht="27" customHeight="1" x14ac:dyDescent="0.25">
      <c r="A273" s="114"/>
      <c r="B273" s="114"/>
      <c r="C273" s="114"/>
      <c r="D273" s="114"/>
      <c r="E273" s="114"/>
      <c r="F273" s="118"/>
      <c r="G273" s="137"/>
      <c r="H273" s="112"/>
      <c r="I273" s="114"/>
      <c r="J273" s="114"/>
      <c r="K273" s="114"/>
      <c r="L273" s="114"/>
      <c r="M273" s="114"/>
      <c r="N273" s="114"/>
      <c r="O273" s="114"/>
      <c r="P273" s="114"/>
      <c r="Q273" s="112"/>
      <c r="R273" s="114"/>
      <c r="S273" s="76" t="s">
        <v>107</v>
      </c>
      <c r="T273" s="76" t="s">
        <v>107</v>
      </c>
      <c r="U273" s="76" t="s">
        <v>107</v>
      </c>
      <c r="V273" s="76" t="s">
        <v>107</v>
      </c>
      <c r="W273" s="59" t="s">
        <v>722</v>
      </c>
      <c r="X273" s="59" t="s">
        <v>120</v>
      </c>
      <c r="Y273" s="59" t="s">
        <v>707</v>
      </c>
      <c r="Z273" s="59" t="s">
        <v>723</v>
      </c>
      <c r="AA273" s="114"/>
      <c r="AB273" s="76" t="s">
        <v>107</v>
      </c>
      <c r="AC273" s="76" t="s">
        <v>107</v>
      </c>
      <c r="AD273" s="76" t="s">
        <v>107</v>
      </c>
      <c r="AE273" s="76" t="s">
        <v>107</v>
      </c>
      <c r="AF273" s="76" t="s">
        <v>107</v>
      </c>
      <c r="AG273" s="76" t="s">
        <v>107</v>
      </c>
      <c r="AH273" s="76" t="s">
        <v>107</v>
      </c>
      <c r="AI273" s="114"/>
      <c r="AJ273" s="114"/>
      <c r="AK273" s="118"/>
      <c r="AL273" s="112"/>
      <c r="AM273" s="122"/>
      <c r="AN273" s="122"/>
      <c r="AO273" s="114"/>
      <c r="AP273" s="114"/>
      <c r="AQ273" s="114"/>
      <c r="AR273" s="114"/>
      <c r="AS273" s="114"/>
      <c r="AT273" s="112"/>
      <c r="AU273" s="112"/>
      <c r="AV273" s="114"/>
      <c r="AW273" s="114"/>
      <c r="AX273" s="114"/>
      <c r="AY273" s="114"/>
      <c r="AZ273" s="114"/>
      <c r="BA273" s="114"/>
      <c r="BB273" s="114"/>
      <c r="BC273" s="114"/>
      <c r="BD273" s="114"/>
      <c r="BE273" s="114"/>
      <c r="BF273" s="114"/>
      <c r="BG273" s="114"/>
      <c r="BH273" s="114"/>
      <c r="BI273" s="114"/>
      <c r="BJ273" s="114"/>
      <c r="BK273" s="114"/>
      <c r="BL273" s="114"/>
    </row>
    <row r="274" spans="1:64" ht="27" customHeight="1" x14ac:dyDescent="0.25">
      <c r="A274" s="114"/>
      <c r="B274" s="114"/>
      <c r="C274" s="114"/>
      <c r="D274" s="114"/>
      <c r="E274" s="114"/>
      <c r="F274" s="118"/>
      <c r="G274" s="129"/>
      <c r="H274" s="112"/>
      <c r="I274" s="114"/>
      <c r="J274" s="114"/>
      <c r="K274" s="114"/>
      <c r="L274" s="114"/>
      <c r="M274" s="114"/>
      <c r="N274" s="114"/>
      <c r="O274" s="114"/>
      <c r="P274" s="114"/>
      <c r="Q274" s="112"/>
      <c r="R274" s="114"/>
      <c r="S274" s="76" t="s">
        <v>107</v>
      </c>
      <c r="T274" s="76" t="s">
        <v>107</v>
      </c>
      <c r="U274" s="76" t="s">
        <v>107</v>
      </c>
      <c r="V274" s="76" t="s">
        <v>107</v>
      </c>
      <c r="W274" s="59" t="s">
        <v>712</v>
      </c>
      <c r="X274" s="59" t="s">
        <v>713</v>
      </c>
      <c r="Y274" s="59" t="s">
        <v>90</v>
      </c>
      <c r="Z274" s="59" t="s">
        <v>725</v>
      </c>
      <c r="AA274" s="114"/>
      <c r="AB274" s="76" t="s">
        <v>107</v>
      </c>
      <c r="AC274" s="76" t="s">
        <v>107</v>
      </c>
      <c r="AD274" s="76" t="s">
        <v>107</v>
      </c>
      <c r="AE274" s="76" t="s">
        <v>107</v>
      </c>
      <c r="AF274" s="76" t="s">
        <v>107</v>
      </c>
      <c r="AG274" s="76" t="s">
        <v>107</v>
      </c>
      <c r="AH274" s="76" t="s">
        <v>107</v>
      </c>
      <c r="AI274" s="114"/>
      <c r="AJ274" s="114"/>
      <c r="AK274" s="118"/>
      <c r="AL274" s="112"/>
      <c r="AM274" s="122"/>
      <c r="AN274" s="122"/>
      <c r="AO274" s="114"/>
      <c r="AP274" s="114"/>
      <c r="AQ274" s="114"/>
      <c r="AR274" s="114"/>
      <c r="AS274" s="114"/>
      <c r="AT274" s="112"/>
      <c r="AU274" s="112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</row>
    <row r="275" spans="1:64" ht="27" customHeight="1" x14ac:dyDescent="0.25">
      <c r="A275" s="114" t="s">
        <v>76</v>
      </c>
      <c r="B275" s="114" t="s">
        <v>439</v>
      </c>
      <c r="C275" s="114" t="s">
        <v>63</v>
      </c>
      <c r="D275" s="114">
        <v>2017</v>
      </c>
      <c r="E275" s="114" t="s">
        <v>1088</v>
      </c>
      <c r="F275" s="118" t="s">
        <v>1347</v>
      </c>
      <c r="G275" s="125" t="s">
        <v>455</v>
      </c>
      <c r="H275" s="112">
        <v>42972</v>
      </c>
      <c r="I275" s="114" t="s">
        <v>1348</v>
      </c>
      <c r="J275" s="114">
        <v>31902</v>
      </c>
      <c r="K275" s="114" t="s">
        <v>65</v>
      </c>
      <c r="L275" s="114" t="s">
        <v>65</v>
      </c>
      <c r="M275" s="114" t="s">
        <v>507</v>
      </c>
      <c r="N275" s="114" t="s">
        <v>660</v>
      </c>
      <c r="O275" s="114" t="s">
        <v>660</v>
      </c>
      <c r="P275" s="114" t="s">
        <v>80</v>
      </c>
      <c r="Q275" s="112" t="s">
        <v>70</v>
      </c>
      <c r="R275" s="125" t="s">
        <v>455</v>
      </c>
      <c r="S275" s="76" t="s">
        <v>107</v>
      </c>
      <c r="T275" s="76" t="s">
        <v>107</v>
      </c>
      <c r="U275" s="76" t="s">
        <v>107</v>
      </c>
      <c r="V275" s="66" t="s">
        <v>70</v>
      </c>
      <c r="W275" s="59" t="s">
        <v>70</v>
      </c>
      <c r="X275" s="76" t="s">
        <v>107</v>
      </c>
      <c r="Y275" s="76" t="s">
        <v>107</v>
      </c>
      <c r="Z275" s="76" t="s">
        <v>107</v>
      </c>
      <c r="AA275" s="125" t="s">
        <v>455</v>
      </c>
      <c r="AB275" s="76" t="s">
        <v>107</v>
      </c>
      <c r="AC275" s="76" t="s">
        <v>107</v>
      </c>
      <c r="AD275" s="76" t="s">
        <v>107</v>
      </c>
      <c r="AE275" s="66" t="s">
        <v>1310</v>
      </c>
      <c r="AF275" s="76" t="s">
        <v>107</v>
      </c>
      <c r="AG275" s="76" t="s">
        <v>107</v>
      </c>
      <c r="AH275" s="76" t="s">
        <v>107</v>
      </c>
      <c r="AI275" s="114" t="s">
        <v>1310</v>
      </c>
      <c r="AJ275" s="114" t="s">
        <v>117</v>
      </c>
      <c r="AK275" s="118" t="s">
        <v>1448</v>
      </c>
      <c r="AL275" s="112">
        <v>42986</v>
      </c>
      <c r="AM275" s="122">
        <v>439655.17</v>
      </c>
      <c r="AN275" s="122">
        <v>510000</v>
      </c>
      <c r="AO275" s="114" t="s">
        <v>485</v>
      </c>
      <c r="AP275" s="114" t="s">
        <v>69</v>
      </c>
      <c r="AQ275" s="114" t="s">
        <v>830</v>
      </c>
      <c r="AR275" s="114" t="s">
        <v>264</v>
      </c>
      <c r="AS275" s="114" t="s">
        <v>1348</v>
      </c>
      <c r="AT275" s="112">
        <v>42982</v>
      </c>
      <c r="AU275" s="112">
        <v>43008</v>
      </c>
      <c r="AV275" s="125" t="s">
        <v>455</v>
      </c>
      <c r="AW275" s="114" t="s">
        <v>71</v>
      </c>
      <c r="AX275" s="114" t="s">
        <v>266</v>
      </c>
      <c r="AY275" s="114" t="s">
        <v>71</v>
      </c>
      <c r="AZ275" s="114" t="s">
        <v>71</v>
      </c>
      <c r="BA275" s="114" t="s">
        <v>71</v>
      </c>
      <c r="BB275" s="114" t="s">
        <v>71</v>
      </c>
      <c r="BC275" s="114" t="s">
        <v>73</v>
      </c>
      <c r="BD275" s="114" t="s">
        <v>73</v>
      </c>
      <c r="BE275" s="114" t="s">
        <v>73</v>
      </c>
      <c r="BF275" s="114" t="s">
        <v>73</v>
      </c>
      <c r="BG275" s="114" t="s">
        <v>73</v>
      </c>
      <c r="BH275" s="114" t="s">
        <v>73</v>
      </c>
      <c r="BI275" s="114" t="s">
        <v>73</v>
      </c>
      <c r="BJ275" s="114" t="s">
        <v>73</v>
      </c>
      <c r="BK275" s="114" t="s">
        <v>73</v>
      </c>
      <c r="BL275" s="114" t="s">
        <v>73</v>
      </c>
    </row>
    <row r="276" spans="1:64" ht="27" customHeight="1" x14ac:dyDescent="0.25">
      <c r="A276" s="114"/>
      <c r="B276" s="114"/>
      <c r="C276" s="114"/>
      <c r="D276" s="114"/>
      <c r="E276" s="114"/>
      <c r="F276" s="118"/>
      <c r="G276" s="126"/>
      <c r="H276" s="112"/>
      <c r="I276" s="114"/>
      <c r="J276" s="114"/>
      <c r="K276" s="114"/>
      <c r="L276" s="114"/>
      <c r="M276" s="114"/>
      <c r="N276" s="114"/>
      <c r="O276" s="114"/>
      <c r="P276" s="114"/>
      <c r="Q276" s="112"/>
      <c r="R276" s="126"/>
      <c r="S276" s="76" t="s">
        <v>107</v>
      </c>
      <c r="T276" s="76" t="s">
        <v>107</v>
      </c>
      <c r="U276" s="76" t="s">
        <v>107</v>
      </c>
      <c r="V276" s="76" t="s">
        <v>107</v>
      </c>
      <c r="W276" s="76" t="s">
        <v>107</v>
      </c>
      <c r="X276" s="76" t="s">
        <v>107</v>
      </c>
      <c r="Y276" s="76" t="s">
        <v>107</v>
      </c>
      <c r="Z276" s="76" t="s">
        <v>107</v>
      </c>
      <c r="AA276" s="126"/>
      <c r="AB276" s="76" t="s">
        <v>107</v>
      </c>
      <c r="AC276" s="76" t="s">
        <v>107</v>
      </c>
      <c r="AD276" s="76" t="s">
        <v>107</v>
      </c>
      <c r="AE276" s="66" t="s">
        <v>1349</v>
      </c>
      <c r="AF276" s="76" t="s">
        <v>107</v>
      </c>
      <c r="AG276" s="76" t="s">
        <v>107</v>
      </c>
      <c r="AH276" s="76" t="s">
        <v>107</v>
      </c>
      <c r="AI276" s="114"/>
      <c r="AJ276" s="114"/>
      <c r="AK276" s="118"/>
      <c r="AL276" s="112"/>
      <c r="AM276" s="122"/>
      <c r="AN276" s="122"/>
      <c r="AO276" s="114"/>
      <c r="AP276" s="114"/>
      <c r="AQ276" s="114"/>
      <c r="AR276" s="114"/>
      <c r="AS276" s="114"/>
      <c r="AT276" s="112"/>
      <c r="AU276" s="112"/>
      <c r="AV276" s="126"/>
      <c r="AW276" s="114"/>
      <c r="AX276" s="114"/>
      <c r="AY276" s="114"/>
      <c r="AZ276" s="114"/>
      <c r="BA276" s="114"/>
      <c r="BB276" s="114"/>
      <c r="BC276" s="114"/>
      <c r="BD276" s="114"/>
      <c r="BE276" s="114"/>
      <c r="BF276" s="114"/>
      <c r="BG276" s="114"/>
      <c r="BH276" s="114"/>
      <c r="BI276" s="114"/>
      <c r="BJ276" s="114"/>
      <c r="BK276" s="114"/>
      <c r="BL276" s="114"/>
    </row>
    <row r="277" spans="1:64" ht="27" customHeight="1" x14ac:dyDescent="0.25">
      <c r="A277" s="114"/>
      <c r="B277" s="114"/>
      <c r="C277" s="114"/>
      <c r="D277" s="114"/>
      <c r="E277" s="114"/>
      <c r="F277" s="118"/>
      <c r="G277" s="127"/>
      <c r="H277" s="112"/>
      <c r="I277" s="114"/>
      <c r="J277" s="114"/>
      <c r="K277" s="114"/>
      <c r="L277" s="114"/>
      <c r="M277" s="114"/>
      <c r="N277" s="114"/>
      <c r="O277" s="114"/>
      <c r="P277" s="114"/>
      <c r="Q277" s="112"/>
      <c r="R277" s="127"/>
      <c r="S277" s="76" t="s">
        <v>107</v>
      </c>
      <c r="T277" s="76" t="s">
        <v>107</v>
      </c>
      <c r="U277" s="76" t="s">
        <v>107</v>
      </c>
      <c r="V277" s="76" t="s">
        <v>107</v>
      </c>
      <c r="W277" s="76" t="s">
        <v>107</v>
      </c>
      <c r="X277" s="76" t="s">
        <v>107</v>
      </c>
      <c r="Y277" s="76" t="s">
        <v>107</v>
      </c>
      <c r="Z277" s="76" t="s">
        <v>107</v>
      </c>
      <c r="AA277" s="127"/>
      <c r="AB277" s="76" t="s">
        <v>107</v>
      </c>
      <c r="AC277" s="76" t="s">
        <v>107</v>
      </c>
      <c r="AD277" s="76" t="s">
        <v>107</v>
      </c>
      <c r="AE277" s="66" t="s">
        <v>1311</v>
      </c>
      <c r="AF277" s="76" t="s">
        <v>107</v>
      </c>
      <c r="AG277" s="76" t="s">
        <v>107</v>
      </c>
      <c r="AH277" s="76" t="s">
        <v>107</v>
      </c>
      <c r="AI277" s="114"/>
      <c r="AJ277" s="114"/>
      <c r="AK277" s="118"/>
      <c r="AL277" s="112"/>
      <c r="AM277" s="122"/>
      <c r="AN277" s="122"/>
      <c r="AO277" s="114"/>
      <c r="AP277" s="114"/>
      <c r="AQ277" s="114"/>
      <c r="AR277" s="114"/>
      <c r="AS277" s="114"/>
      <c r="AT277" s="112"/>
      <c r="AU277" s="112"/>
      <c r="AV277" s="127"/>
      <c r="AW277" s="114"/>
      <c r="AX277" s="114"/>
      <c r="AY277" s="114"/>
      <c r="AZ277" s="114"/>
      <c r="BA277" s="114"/>
      <c r="BB277" s="114"/>
      <c r="BC277" s="114"/>
      <c r="BD277" s="114"/>
      <c r="BE277" s="114"/>
      <c r="BF277" s="114"/>
      <c r="BG277" s="114"/>
      <c r="BH277" s="114"/>
      <c r="BI277" s="114"/>
      <c r="BJ277" s="114"/>
      <c r="BK277" s="114"/>
      <c r="BL277" s="114"/>
    </row>
    <row r="278" spans="1:64" ht="27" customHeight="1" x14ac:dyDescent="0.25">
      <c r="A278" s="114" t="s">
        <v>76</v>
      </c>
      <c r="B278" s="114" t="s">
        <v>258</v>
      </c>
      <c r="C278" s="114" t="s">
        <v>63</v>
      </c>
      <c r="D278" s="114">
        <v>2017</v>
      </c>
      <c r="E278" s="114" t="s">
        <v>1088</v>
      </c>
      <c r="F278" s="118" t="s">
        <v>1499</v>
      </c>
      <c r="G278" s="125" t="s">
        <v>455</v>
      </c>
      <c r="H278" s="112">
        <v>42928</v>
      </c>
      <c r="I278" s="114" t="s">
        <v>1500</v>
      </c>
      <c r="J278" s="114">
        <v>51501</v>
      </c>
      <c r="K278" s="114" t="s">
        <v>65</v>
      </c>
      <c r="L278" s="114" t="s">
        <v>65</v>
      </c>
      <c r="M278" s="114" t="s">
        <v>65</v>
      </c>
      <c r="N278" s="114" t="s">
        <v>389</v>
      </c>
      <c r="O278" s="114" t="s">
        <v>399</v>
      </c>
      <c r="P278" s="114" t="s">
        <v>80</v>
      </c>
      <c r="Q278" s="112">
        <v>42933</v>
      </c>
      <c r="R278" s="125" t="s">
        <v>455</v>
      </c>
      <c r="S278" s="94" t="s">
        <v>107</v>
      </c>
      <c r="T278" s="94" t="s">
        <v>107</v>
      </c>
      <c r="U278" s="94" t="s">
        <v>107</v>
      </c>
      <c r="V278" s="87" t="s">
        <v>1501</v>
      </c>
      <c r="W278" s="87" t="s">
        <v>66</v>
      </c>
      <c r="X278" s="87" t="s">
        <v>67</v>
      </c>
      <c r="Y278" s="87" t="s">
        <v>68</v>
      </c>
      <c r="Z278" s="87" t="s">
        <v>262</v>
      </c>
      <c r="AA278" s="125" t="s">
        <v>455</v>
      </c>
      <c r="AB278" s="94" t="s">
        <v>107</v>
      </c>
      <c r="AC278" s="94" t="s">
        <v>107</v>
      </c>
      <c r="AD278" s="94" t="s">
        <v>107</v>
      </c>
      <c r="AE278" s="93" t="s">
        <v>1502</v>
      </c>
      <c r="AF278" s="94" t="s">
        <v>107</v>
      </c>
      <c r="AG278" s="94" t="s">
        <v>107</v>
      </c>
      <c r="AH278" s="94" t="s">
        <v>107</v>
      </c>
      <c r="AI278" s="87" t="s">
        <v>407</v>
      </c>
      <c r="AJ278" s="114" t="s">
        <v>117</v>
      </c>
      <c r="AK278" s="118" t="s">
        <v>1511</v>
      </c>
      <c r="AL278" s="112">
        <v>42950</v>
      </c>
      <c r="AM278" s="122">
        <v>1218980</v>
      </c>
      <c r="AN278" s="122">
        <v>1414016.8</v>
      </c>
      <c r="AO278" s="114" t="s">
        <v>485</v>
      </c>
      <c r="AP278" s="114" t="s">
        <v>69</v>
      </c>
      <c r="AQ278" s="114" t="s">
        <v>830</v>
      </c>
      <c r="AR278" s="114" t="s">
        <v>264</v>
      </c>
      <c r="AS278" s="114" t="s">
        <v>1500</v>
      </c>
      <c r="AT278" s="112">
        <v>42930</v>
      </c>
      <c r="AU278" s="112">
        <v>42946</v>
      </c>
      <c r="AV278" s="125" t="s">
        <v>455</v>
      </c>
      <c r="AW278" s="114" t="s">
        <v>71</v>
      </c>
      <c r="AX278" s="114" t="s">
        <v>266</v>
      </c>
      <c r="AY278" s="114" t="s">
        <v>71</v>
      </c>
      <c r="AZ278" s="114" t="s">
        <v>71</v>
      </c>
      <c r="BA278" s="114" t="s">
        <v>71</v>
      </c>
      <c r="BB278" s="114" t="s">
        <v>71</v>
      </c>
      <c r="BC278" s="114" t="s">
        <v>73</v>
      </c>
      <c r="BD278" s="114" t="s">
        <v>73</v>
      </c>
      <c r="BE278" s="114" t="s">
        <v>73</v>
      </c>
      <c r="BF278" s="114" t="s">
        <v>73</v>
      </c>
      <c r="BG278" s="114" t="s">
        <v>73</v>
      </c>
      <c r="BH278" s="114" t="s">
        <v>73</v>
      </c>
      <c r="BI278" s="114" t="s">
        <v>73</v>
      </c>
      <c r="BJ278" s="114" t="s">
        <v>73</v>
      </c>
      <c r="BK278" s="114" t="s">
        <v>73</v>
      </c>
      <c r="BL278" s="114" t="s">
        <v>73</v>
      </c>
    </row>
    <row r="279" spans="1:64" ht="27" customHeight="1" x14ac:dyDescent="0.25">
      <c r="A279" s="114"/>
      <c r="B279" s="114"/>
      <c r="C279" s="114"/>
      <c r="D279" s="114"/>
      <c r="E279" s="114"/>
      <c r="F279" s="118"/>
      <c r="G279" s="126"/>
      <c r="H279" s="112"/>
      <c r="I279" s="114"/>
      <c r="J279" s="114"/>
      <c r="K279" s="114"/>
      <c r="L279" s="114"/>
      <c r="M279" s="114"/>
      <c r="N279" s="114"/>
      <c r="O279" s="114"/>
      <c r="P279" s="114"/>
      <c r="Q279" s="112"/>
      <c r="R279" s="126"/>
      <c r="S279" s="94" t="s">
        <v>107</v>
      </c>
      <c r="T279" s="94" t="s">
        <v>107</v>
      </c>
      <c r="U279" s="94" t="s">
        <v>107</v>
      </c>
      <c r="V279" s="93" t="s">
        <v>407</v>
      </c>
      <c r="W279" s="87" t="s">
        <v>392</v>
      </c>
      <c r="X279" s="87" t="s">
        <v>176</v>
      </c>
      <c r="Y279" s="87" t="s">
        <v>176</v>
      </c>
      <c r="Z279" s="87" t="s">
        <v>1503</v>
      </c>
      <c r="AA279" s="126"/>
      <c r="AB279" s="94" t="s">
        <v>107</v>
      </c>
      <c r="AC279" s="94" t="s">
        <v>107</v>
      </c>
      <c r="AD279" s="94" t="s">
        <v>107</v>
      </c>
      <c r="AE279" s="93" t="s">
        <v>1344</v>
      </c>
      <c r="AF279" s="94" t="s">
        <v>107</v>
      </c>
      <c r="AG279" s="94" t="s">
        <v>107</v>
      </c>
      <c r="AH279" s="94" t="s">
        <v>107</v>
      </c>
      <c r="AI279" s="94" t="s">
        <v>107</v>
      </c>
      <c r="AJ279" s="114"/>
      <c r="AK279" s="118"/>
      <c r="AL279" s="112"/>
      <c r="AM279" s="122"/>
      <c r="AN279" s="122"/>
      <c r="AO279" s="114"/>
      <c r="AP279" s="114"/>
      <c r="AQ279" s="114"/>
      <c r="AR279" s="114"/>
      <c r="AS279" s="114"/>
      <c r="AT279" s="112"/>
      <c r="AU279" s="112"/>
      <c r="AV279" s="126"/>
      <c r="AW279" s="114"/>
      <c r="AX279" s="114"/>
      <c r="AY279" s="114"/>
      <c r="AZ279" s="114"/>
      <c r="BA279" s="114"/>
      <c r="BB279" s="114"/>
      <c r="BC279" s="114"/>
      <c r="BD279" s="114"/>
      <c r="BE279" s="114"/>
      <c r="BF279" s="114"/>
      <c r="BG279" s="114"/>
      <c r="BH279" s="114"/>
      <c r="BI279" s="114"/>
      <c r="BJ279" s="114"/>
      <c r="BK279" s="114"/>
      <c r="BL279" s="114"/>
    </row>
    <row r="280" spans="1:64" ht="27" customHeight="1" x14ac:dyDescent="0.25">
      <c r="A280" s="114"/>
      <c r="B280" s="114"/>
      <c r="C280" s="114"/>
      <c r="D280" s="114"/>
      <c r="E280" s="114"/>
      <c r="F280" s="118"/>
      <c r="G280" s="127"/>
      <c r="H280" s="112"/>
      <c r="I280" s="114"/>
      <c r="J280" s="114"/>
      <c r="K280" s="114"/>
      <c r="L280" s="114"/>
      <c r="M280" s="114"/>
      <c r="N280" s="114"/>
      <c r="O280" s="114"/>
      <c r="P280" s="114"/>
      <c r="Q280" s="112"/>
      <c r="R280" s="127"/>
      <c r="S280" s="94" t="s">
        <v>107</v>
      </c>
      <c r="T280" s="94" t="s">
        <v>107</v>
      </c>
      <c r="U280" s="94" t="s">
        <v>107</v>
      </c>
      <c r="V280" s="93" t="s">
        <v>1504</v>
      </c>
      <c r="W280" s="87" t="s">
        <v>394</v>
      </c>
      <c r="X280" s="87" t="s">
        <v>176</v>
      </c>
      <c r="Y280" s="87" t="s">
        <v>239</v>
      </c>
      <c r="Z280" s="87" t="s">
        <v>1505</v>
      </c>
      <c r="AA280" s="127"/>
      <c r="AB280" s="94" t="s">
        <v>107</v>
      </c>
      <c r="AC280" s="94" t="s">
        <v>107</v>
      </c>
      <c r="AD280" s="94" t="s">
        <v>107</v>
      </c>
      <c r="AE280" s="93" t="s">
        <v>1506</v>
      </c>
      <c r="AF280" s="94" t="s">
        <v>107</v>
      </c>
      <c r="AG280" s="94" t="s">
        <v>107</v>
      </c>
      <c r="AH280" s="94" t="s">
        <v>107</v>
      </c>
      <c r="AI280" s="94" t="s">
        <v>107</v>
      </c>
      <c r="AJ280" s="114"/>
      <c r="AK280" s="118"/>
      <c r="AL280" s="112"/>
      <c r="AM280" s="122"/>
      <c r="AN280" s="122"/>
      <c r="AO280" s="114"/>
      <c r="AP280" s="114"/>
      <c r="AQ280" s="114"/>
      <c r="AR280" s="114"/>
      <c r="AS280" s="114"/>
      <c r="AT280" s="112"/>
      <c r="AU280" s="112"/>
      <c r="AV280" s="127"/>
      <c r="AW280" s="114"/>
      <c r="AX280" s="114"/>
      <c r="AY280" s="114"/>
      <c r="AZ280" s="114"/>
      <c r="BA280" s="114"/>
      <c r="BB280" s="114"/>
      <c r="BC280" s="114"/>
      <c r="BD280" s="114"/>
      <c r="BE280" s="114"/>
      <c r="BF280" s="114"/>
      <c r="BG280" s="114"/>
      <c r="BH280" s="114"/>
      <c r="BI280" s="114"/>
      <c r="BJ280" s="114"/>
      <c r="BK280" s="114"/>
      <c r="BL280" s="114"/>
    </row>
    <row r="281" spans="1:64" ht="67.5" customHeight="1" x14ac:dyDescent="0.25">
      <c r="A281" s="81" t="s">
        <v>76</v>
      </c>
      <c r="B281" s="90" t="s">
        <v>258</v>
      </c>
      <c r="C281" s="90" t="s">
        <v>63</v>
      </c>
      <c r="D281" s="87">
        <v>2017</v>
      </c>
      <c r="E281" s="90" t="s">
        <v>1088</v>
      </c>
      <c r="F281" s="41" t="s">
        <v>1507</v>
      </c>
      <c r="G281" s="90" t="s">
        <v>455</v>
      </c>
      <c r="H281" s="89">
        <v>42928</v>
      </c>
      <c r="I281" s="90" t="s">
        <v>1508</v>
      </c>
      <c r="J281" s="87">
        <v>21501</v>
      </c>
      <c r="K281" s="90" t="s">
        <v>65</v>
      </c>
      <c r="L281" s="90" t="s">
        <v>65</v>
      </c>
      <c r="M281" s="90" t="s">
        <v>65</v>
      </c>
      <c r="N281" s="90" t="s">
        <v>607</v>
      </c>
      <c r="O281" s="90" t="s">
        <v>607</v>
      </c>
      <c r="P281" s="90" t="s">
        <v>80</v>
      </c>
      <c r="Q281" s="89">
        <v>42951</v>
      </c>
      <c r="R281" s="90" t="s">
        <v>455</v>
      </c>
      <c r="S281" s="94" t="s">
        <v>107</v>
      </c>
      <c r="T281" s="94" t="s">
        <v>107</v>
      </c>
      <c r="U281" s="94" t="s">
        <v>107</v>
      </c>
      <c r="V281" s="39" t="s">
        <v>70</v>
      </c>
      <c r="W281" s="94" t="s">
        <v>107</v>
      </c>
      <c r="X281" s="94" t="s">
        <v>107</v>
      </c>
      <c r="Y281" s="94" t="s">
        <v>107</v>
      </c>
      <c r="Z281" s="90" t="s">
        <v>70</v>
      </c>
      <c r="AA281" s="90" t="s">
        <v>455</v>
      </c>
      <c r="AB281" s="94" t="s">
        <v>107</v>
      </c>
      <c r="AC281" s="94" t="s">
        <v>107</v>
      </c>
      <c r="AD281" s="94" t="s">
        <v>107</v>
      </c>
      <c r="AE281" s="39" t="s">
        <v>1509</v>
      </c>
      <c r="AF281" s="94" t="s">
        <v>107</v>
      </c>
      <c r="AG281" s="94" t="s">
        <v>107</v>
      </c>
      <c r="AH281" s="94" t="s">
        <v>107</v>
      </c>
      <c r="AI281" s="90" t="s">
        <v>1510</v>
      </c>
      <c r="AJ281" s="90" t="s">
        <v>117</v>
      </c>
      <c r="AK281" s="91" t="s">
        <v>1512</v>
      </c>
      <c r="AL281" s="89">
        <v>42968</v>
      </c>
      <c r="AM281" s="88">
        <v>1250000</v>
      </c>
      <c r="AN281" s="88">
        <v>1450000</v>
      </c>
      <c r="AO281" s="87" t="s">
        <v>485</v>
      </c>
      <c r="AP281" s="87" t="s">
        <v>69</v>
      </c>
      <c r="AQ281" s="87" t="s">
        <v>830</v>
      </c>
      <c r="AR281" s="87" t="s">
        <v>264</v>
      </c>
      <c r="AS281" s="90" t="s">
        <v>1508</v>
      </c>
      <c r="AT281" s="89">
        <v>42961</v>
      </c>
      <c r="AU281" s="89">
        <v>42977</v>
      </c>
      <c r="AV281" s="90" t="s">
        <v>455</v>
      </c>
      <c r="AW281" s="90" t="s">
        <v>71</v>
      </c>
      <c r="AX281" s="90" t="s">
        <v>266</v>
      </c>
      <c r="AY281" s="90" t="s">
        <v>71</v>
      </c>
      <c r="AZ281" s="90" t="s">
        <v>71</v>
      </c>
      <c r="BA281" s="90" t="s">
        <v>71</v>
      </c>
      <c r="BB281" s="90" t="s">
        <v>71</v>
      </c>
      <c r="BC281" s="90" t="s">
        <v>73</v>
      </c>
      <c r="BD281" s="90" t="s">
        <v>73</v>
      </c>
      <c r="BE281" s="90" t="s">
        <v>73</v>
      </c>
      <c r="BF281" s="90" t="s">
        <v>73</v>
      </c>
      <c r="BG281" s="90" t="s">
        <v>73</v>
      </c>
      <c r="BH281" s="90" t="s">
        <v>73</v>
      </c>
      <c r="BI281" s="90" t="s">
        <v>73</v>
      </c>
      <c r="BJ281" s="90" t="s">
        <v>73</v>
      </c>
      <c r="BK281" s="90" t="s">
        <v>73</v>
      </c>
      <c r="BL281" s="90" t="s">
        <v>73</v>
      </c>
    </row>
    <row r="282" spans="1:64" ht="37.5" customHeight="1" x14ac:dyDescent="0.25">
      <c r="A282" s="114" t="s">
        <v>109</v>
      </c>
      <c r="B282" s="114" t="s">
        <v>258</v>
      </c>
      <c r="C282" s="114" t="s">
        <v>63</v>
      </c>
      <c r="D282" s="114">
        <v>2017</v>
      </c>
      <c r="E282" s="114" t="s">
        <v>1088</v>
      </c>
      <c r="F282" s="118" t="s">
        <v>1242</v>
      </c>
      <c r="G282" s="128" t="s">
        <v>111</v>
      </c>
      <c r="H282" s="112">
        <v>42913</v>
      </c>
      <c r="I282" s="114" t="s">
        <v>1243</v>
      </c>
      <c r="J282" s="114">
        <v>31902</v>
      </c>
      <c r="K282" s="114" t="s">
        <v>65</v>
      </c>
      <c r="L282" s="114" t="s">
        <v>65</v>
      </c>
      <c r="M282" s="114" t="s">
        <v>65</v>
      </c>
      <c r="N282" s="114" t="s">
        <v>181</v>
      </c>
      <c r="O282" s="114" t="s">
        <v>181</v>
      </c>
      <c r="P282" s="114" t="s">
        <v>80</v>
      </c>
      <c r="Q282" s="112">
        <v>42919</v>
      </c>
      <c r="R282" s="113" t="s">
        <v>111</v>
      </c>
      <c r="S282" s="76" t="s">
        <v>107</v>
      </c>
      <c r="T282" s="76" t="s">
        <v>107</v>
      </c>
      <c r="U282" s="76" t="s">
        <v>107</v>
      </c>
      <c r="V282" s="59" t="s">
        <v>1245</v>
      </c>
      <c r="W282" s="59" t="s">
        <v>66</v>
      </c>
      <c r="X282" s="59" t="s">
        <v>67</v>
      </c>
      <c r="Y282" s="59" t="s">
        <v>68</v>
      </c>
      <c r="Z282" s="59" t="s">
        <v>262</v>
      </c>
      <c r="AA282" s="113" t="s">
        <v>111</v>
      </c>
      <c r="AB282" s="76" t="s">
        <v>107</v>
      </c>
      <c r="AC282" s="76" t="s">
        <v>107</v>
      </c>
      <c r="AD282" s="76" t="s">
        <v>107</v>
      </c>
      <c r="AE282" s="66" t="s">
        <v>1244</v>
      </c>
      <c r="AF282" s="76" t="s">
        <v>107</v>
      </c>
      <c r="AG282" s="76" t="s">
        <v>107</v>
      </c>
      <c r="AH282" s="76" t="s">
        <v>107</v>
      </c>
      <c r="AI282" s="114" t="s">
        <v>1245</v>
      </c>
      <c r="AJ282" s="114" t="s">
        <v>117</v>
      </c>
      <c r="AK282" s="118" t="s">
        <v>1248</v>
      </c>
      <c r="AL282" s="112">
        <v>42955</v>
      </c>
      <c r="AM282" s="122">
        <v>365594599.19999999</v>
      </c>
      <c r="AN282" s="122">
        <v>369160984.80000001</v>
      </c>
      <c r="AO282" s="114" t="s">
        <v>485</v>
      </c>
      <c r="AP282" s="114" t="s">
        <v>69</v>
      </c>
      <c r="AQ282" s="114" t="s">
        <v>830</v>
      </c>
      <c r="AR282" s="114" t="s">
        <v>264</v>
      </c>
      <c r="AS282" s="114" t="s">
        <v>1243</v>
      </c>
      <c r="AT282" s="112">
        <v>42948</v>
      </c>
      <c r="AU282" s="112">
        <v>43070</v>
      </c>
      <c r="AV282" s="113" t="s">
        <v>111</v>
      </c>
      <c r="AW282" s="114" t="s">
        <v>71</v>
      </c>
      <c r="AX282" s="114" t="s">
        <v>266</v>
      </c>
      <c r="AY282" s="114" t="s">
        <v>71</v>
      </c>
      <c r="AZ282" s="114" t="s">
        <v>71</v>
      </c>
      <c r="BA282" s="114" t="s">
        <v>71</v>
      </c>
      <c r="BB282" s="114" t="s">
        <v>71</v>
      </c>
      <c r="BC282" s="114" t="s">
        <v>73</v>
      </c>
      <c r="BD282" s="114" t="s">
        <v>73</v>
      </c>
      <c r="BE282" s="114" t="s">
        <v>73</v>
      </c>
      <c r="BF282" s="114" t="s">
        <v>73</v>
      </c>
      <c r="BG282" s="114" t="s">
        <v>73</v>
      </c>
      <c r="BH282" s="114" t="s">
        <v>73</v>
      </c>
      <c r="BI282" s="114" t="s">
        <v>73</v>
      </c>
      <c r="BJ282" s="114" t="s">
        <v>73</v>
      </c>
      <c r="BK282" s="114" t="s">
        <v>73</v>
      </c>
      <c r="BL282" s="114" t="s">
        <v>73</v>
      </c>
    </row>
    <row r="283" spans="1:64" ht="36.75" customHeight="1" x14ac:dyDescent="0.25">
      <c r="A283" s="114"/>
      <c r="B283" s="114"/>
      <c r="C283" s="114"/>
      <c r="D283" s="114"/>
      <c r="E283" s="114"/>
      <c r="F283" s="118"/>
      <c r="G283" s="129"/>
      <c r="H283" s="112"/>
      <c r="I283" s="114"/>
      <c r="J283" s="114"/>
      <c r="K283" s="114"/>
      <c r="L283" s="114"/>
      <c r="M283" s="114"/>
      <c r="N283" s="114"/>
      <c r="O283" s="114"/>
      <c r="P283" s="114"/>
      <c r="Q283" s="112"/>
      <c r="R283" s="113"/>
      <c r="S283" s="76" t="s">
        <v>107</v>
      </c>
      <c r="T283" s="76" t="s">
        <v>107</v>
      </c>
      <c r="U283" s="76" t="s">
        <v>107</v>
      </c>
      <c r="V283" s="59" t="s">
        <v>1077</v>
      </c>
      <c r="W283" s="59" t="s">
        <v>1246</v>
      </c>
      <c r="X283" s="59" t="s">
        <v>758</v>
      </c>
      <c r="Y283" s="59" t="s">
        <v>482</v>
      </c>
      <c r="Z283" s="59" t="s">
        <v>759</v>
      </c>
      <c r="AA283" s="113"/>
      <c r="AB283" s="76" t="s">
        <v>107</v>
      </c>
      <c r="AC283" s="76" t="s">
        <v>107</v>
      </c>
      <c r="AD283" s="76" t="s">
        <v>107</v>
      </c>
      <c r="AE283" s="66" t="s">
        <v>1247</v>
      </c>
      <c r="AF283" s="76" t="s">
        <v>107</v>
      </c>
      <c r="AG283" s="76" t="s">
        <v>107</v>
      </c>
      <c r="AH283" s="76" t="s">
        <v>107</v>
      </c>
      <c r="AI283" s="114"/>
      <c r="AJ283" s="114"/>
      <c r="AK283" s="118"/>
      <c r="AL283" s="112"/>
      <c r="AM283" s="122"/>
      <c r="AN283" s="122"/>
      <c r="AO283" s="114"/>
      <c r="AP283" s="114"/>
      <c r="AQ283" s="114"/>
      <c r="AR283" s="114"/>
      <c r="AS283" s="114"/>
      <c r="AT283" s="112"/>
      <c r="AU283" s="112"/>
      <c r="AV283" s="113"/>
      <c r="AW283" s="114"/>
      <c r="AX283" s="114"/>
      <c r="AY283" s="114"/>
      <c r="AZ283" s="114"/>
      <c r="BA283" s="114"/>
      <c r="BB283" s="114"/>
      <c r="BC283" s="114"/>
      <c r="BD283" s="114"/>
      <c r="BE283" s="114"/>
      <c r="BF283" s="114"/>
      <c r="BG283" s="114"/>
      <c r="BH283" s="114"/>
      <c r="BI283" s="114"/>
      <c r="BJ283" s="114"/>
      <c r="BK283" s="114"/>
      <c r="BL283" s="114"/>
    </row>
    <row r="284" spans="1:64" ht="27" customHeight="1" x14ac:dyDescent="0.25">
      <c r="A284" s="114" t="s">
        <v>109</v>
      </c>
      <c r="B284" s="114" t="s">
        <v>598</v>
      </c>
      <c r="C284" s="114" t="s">
        <v>63</v>
      </c>
      <c r="D284" s="114">
        <v>2017</v>
      </c>
      <c r="E284" s="114" t="s">
        <v>1088</v>
      </c>
      <c r="F284" s="118" t="s">
        <v>1091</v>
      </c>
      <c r="G284" s="113" t="s">
        <v>111</v>
      </c>
      <c r="H284" s="112">
        <v>42948</v>
      </c>
      <c r="I284" s="136" t="s">
        <v>1089</v>
      </c>
      <c r="J284" s="114">
        <v>31319</v>
      </c>
      <c r="K284" s="114" t="s">
        <v>133</v>
      </c>
      <c r="L284" s="114" t="s">
        <v>133</v>
      </c>
      <c r="M284" s="114" t="s">
        <v>133</v>
      </c>
      <c r="N284" s="114" t="s">
        <v>389</v>
      </c>
      <c r="O284" s="114" t="s">
        <v>399</v>
      </c>
      <c r="P284" s="114" t="s">
        <v>80</v>
      </c>
      <c r="Q284" s="112">
        <v>42955</v>
      </c>
      <c r="R284" s="113" t="s">
        <v>111</v>
      </c>
      <c r="S284" s="76" t="s">
        <v>107</v>
      </c>
      <c r="T284" s="76" t="s">
        <v>107</v>
      </c>
      <c r="U284" s="76" t="s">
        <v>107</v>
      </c>
      <c r="V284" s="66" t="s">
        <v>1090</v>
      </c>
      <c r="W284" s="59" t="s">
        <v>66</v>
      </c>
      <c r="X284" s="59" t="s">
        <v>67</v>
      </c>
      <c r="Y284" s="59" t="s">
        <v>68</v>
      </c>
      <c r="Z284" s="59" t="s">
        <v>262</v>
      </c>
      <c r="AA284" s="113" t="s">
        <v>111</v>
      </c>
      <c r="AB284" s="76" t="s">
        <v>107</v>
      </c>
      <c r="AC284" s="76" t="s">
        <v>107</v>
      </c>
      <c r="AD284" s="76" t="s">
        <v>107</v>
      </c>
      <c r="AE284" s="66" t="s">
        <v>1090</v>
      </c>
      <c r="AF284" s="76" t="s">
        <v>107</v>
      </c>
      <c r="AG284" s="76" t="s">
        <v>107</v>
      </c>
      <c r="AH284" s="76" t="s">
        <v>107</v>
      </c>
      <c r="AI284" s="114" t="s">
        <v>1090</v>
      </c>
      <c r="AJ284" s="114" t="s">
        <v>117</v>
      </c>
      <c r="AK284" s="118" t="s">
        <v>1194</v>
      </c>
      <c r="AL284" s="112">
        <v>42970</v>
      </c>
      <c r="AM284" s="122">
        <v>4186564.31</v>
      </c>
      <c r="AN284" s="122">
        <v>4186564.31</v>
      </c>
      <c r="AO284" s="114" t="s">
        <v>485</v>
      </c>
      <c r="AP284" s="114" t="s">
        <v>69</v>
      </c>
      <c r="AQ284" s="114" t="s">
        <v>830</v>
      </c>
      <c r="AR284" s="114" t="s">
        <v>86</v>
      </c>
      <c r="AS284" s="136" t="s">
        <v>1089</v>
      </c>
      <c r="AT284" s="112">
        <v>42963</v>
      </c>
      <c r="AU284" s="112">
        <v>43098</v>
      </c>
      <c r="AV284" s="113" t="s">
        <v>111</v>
      </c>
      <c r="AW284" s="114" t="s">
        <v>71</v>
      </c>
      <c r="AX284" s="114" t="s">
        <v>266</v>
      </c>
      <c r="AY284" s="114" t="s">
        <v>71</v>
      </c>
      <c r="AZ284" s="114" t="s">
        <v>71</v>
      </c>
      <c r="BA284" s="114" t="s">
        <v>71</v>
      </c>
      <c r="BB284" s="114" t="s">
        <v>71</v>
      </c>
      <c r="BC284" s="114" t="s">
        <v>73</v>
      </c>
      <c r="BD284" s="114" t="s">
        <v>73</v>
      </c>
      <c r="BE284" s="114" t="s">
        <v>73</v>
      </c>
      <c r="BF284" s="114" t="s">
        <v>73</v>
      </c>
      <c r="BG284" s="114" t="s">
        <v>73</v>
      </c>
      <c r="BH284" s="114" t="s">
        <v>73</v>
      </c>
      <c r="BI284" s="114" t="s">
        <v>73</v>
      </c>
      <c r="BJ284" s="114" t="s">
        <v>73</v>
      </c>
      <c r="BK284" s="114" t="s">
        <v>73</v>
      </c>
      <c r="BL284" s="114" t="s">
        <v>73</v>
      </c>
    </row>
    <row r="285" spans="1:64" ht="27" customHeight="1" x14ac:dyDescent="0.25">
      <c r="A285" s="114"/>
      <c r="B285" s="114"/>
      <c r="C285" s="114"/>
      <c r="D285" s="114"/>
      <c r="E285" s="114"/>
      <c r="F285" s="118"/>
      <c r="G285" s="113"/>
      <c r="H285" s="112"/>
      <c r="I285" s="136"/>
      <c r="J285" s="114"/>
      <c r="K285" s="114"/>
      <c r="L285" s="114"/>
      <c r="M285" s="114"/>
      <c r="N285" s="114"/>
      <c r="O285" s="114"/>
      <c r="P285" s="114"/>
      <c r="Q285" s="112"/>
      <c r="R285" s="113"/>
      <c r="S285" s="76" t="s">
        <v>107</v>
      </c>
      <c r="T285" s="76" t="s">
        <v>107</v>
      </c>
      <c r="U285" s="76" t="s">
        <v>107</v>
      </c>
      <c r="V285" s="76" t="s">
        <v>107</v>
      </c>
      <c r="W285" s="59" t="s">
        <v>394</v>
      </c>
      <c r="X285" s="59" t="s">
        <v>176</v>
      </c>
      <c r="Y285" s="59" t="s">
        <v>239</v>
      </c>
      <c r="Z285" s="59" t="s">
        <v>395</v>
      </c>
      <c r="AA285" s="113"/>
      <c r="AB285" s="76" t="s">
        <v>107</v>
      </c>
      <c r="AC285" s="76" t="s">
        <v>107</v>
      </c>
      <c r="AD285" s="76" t="s">
        <v>107</v>
      </c>
      <c r="AE285" s="76" t="s">
        <v>107</v>
      </c>
      <c r="AF285" s="76" t="s">
        <v>107</v>
      </c>
      <c r="AG285" s="76" t="s">
        <v>107</v>
      </c>
      <c r="AH285" s="76" t="s">
        <v>107</v>
      </c>
      <c r="AI285" s="114"/>
      <c r="AJ285" s="114"/>
      <c r="AK285" s="118"/>
      <c r="AL285" s="112"/>
      <c r="AM285" s="122"/>
      <c r="AN285" s="122"/>
      <c r="AO285" s="114"/>
      <c r="AP285" s="114"/>
      <c r="AQ285" s="114"/>
      <c r="AR285" s="114"/>
      <c r="AS285" s="136"/>
      <c r="AT285" s="112"/>
      <c r="AU285" s="112"/>
      <c r="AV285" s="113"/>
      <c r="AW285" s="114"/>
      <c r="AX285" s="114"/>
      <c r="AY285" s="114"/>
      <c r="AZ285" s="114"/>
      <c r="BA285" s="114"/>
      <c r="BB285" s="114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</row>
    <row r="286" spans="1:64" ht="27" customHeight="1" x14ac:dyDescent="0.25">
      <c r="A286" s="114"/>
      <c r="B286" s="114"/>
      <c r="C286" s="114"/>
      <c r="D286" s="114"/>
      <c r="E286" s="114"/>
      <c r="F286" s="118"/>
      <c r="G286" s="113"/>
      <c r="H286" s="112"/>
      <c r="I286" s="136"/>
      <c r="J286" s="114"/>
      <c r="K286" s="114"/>
      <c r="L286" s="114"/>
      <c r="M286" s="114"/>
      <c r="N286" s="114"/>
      <c r="O286" s="114"/>
      <c r="P286" s="114"/>
      <c r="Q286" s="112"/>
      <c r="R286" s="113"/>
      <c r="S286" s="76" t="s">
        <v>107</v>
      </c>
      <c r="T286" s="76" t="s">
        <v>107</v>
      </c>
      <c r="U286" s="76" t="s">
        <v>107</v>
      </c>
      <c r="V286" s="76" t="s">
        <v>107</v>
      </c>
      <c r="W286" s="59" t="s">
        <v>1092</v>
      </c>
      <c r="X286" s="59" t="s">
        <v>897</v>
      </c>
      <c r="Y286" s="59" t="s">
        <v>120</v>
      </c>
      <c r="Z286" s="59" t="s">
        <v>1093</v>
      </c>
      <c r="AA286" s="113"/>
      <c r="AB286" s="76" t="s">
        <v>107</v>
      </c>
      <c r="AC286" s="76" t="s">
        <v>107</v>
      </c>
      <c r="AD286" s="76" t="s">
        <v>107</v>
      </c>
      <c r="AE286" s="76" t="s">
        <v>107</v>
      </c>
      <c r="AF286" s="76" t="s">
        <v>107</v>
      </c>
      <c r="AG286" s="76" t="s">
        <v>107</v>
      </c>
      <c r="AH286" s="76" t="s">
        <v>107</v>
      </c>
      <c r="AI286" s="114"/>
      <c r="AJ286" s="114"/>
      <c r="AK286" s="118"/>
      <c r="AL286" s="112"/>
      <c r="AM286" s="122"/>
      <c r="AN286" s="122"/>
      <c r="AO286" s="114"/>
      <c r="AP286" s="114"/>
      <c r="AQ286" s="114"/>
      <c r="AR286" s="114"/>
      <c r="AS286" s="136"/>
      <c r="AT286" s="112"/>
      <c r="AU286" s="112"/>
      <c r="AV286" s="113"/>
      <c r="AW286" s="114"/>
      <c r="AX286" s="114"/>
      <c r="AY286" s="114"/>
      <c r="AZ286" s="114"/>
      <c r="BA286" s="114"/>
      <c r="BB286" s="114"/>
      <c r="BC286" s="114"/>
      <c r="BD286" s="114"/>
      <c r="BE286" s="114"/>
      <c r="BF286" s="114"/>
      <c r="BG286" s="114"/>
      <c r="BH286" s="114"/>
      <c r="BI286" s="114"/>
      <c r="BJ286" s="114"/>
      <c r="BK286" s="114"/>
      <c r="BL286" s="114"/>
    </row>
    <row r="287" spans="1:64" ht="27" customHeight="1" x14ac:dyDescent="0.25">
      <c r="A287" s="114"/>
      <c r="B287" s="114"/>
      <c r="C287" s="114"/>
      <c r="D287" s="114"/>
      <c r="E287" s="114"/>
      <c r="F287" s="118"/>
      <c r="G287" s="113"/>
      <c r="H287" s="112"/>
      <c r="I287" s="136"/>
      <c r="J287" s="114"/>
      <c r="K287" s="114"/>
      <c r="L287" s="114"/>
      <c r="M287" s="114"/>
      <c r="N287" s="114"/>
      <c r="O287" s="114"/>
      <c r="P287" s="114"/>
      <c r="Q287" s="112"/>
      <c r="R287" s="113"/>
      <c r="S287" s="76" t="s">
        <v>107</v>
      </c>
      <c r="T287" s="76" t="s">
        <v>107</v>
      </c>
      <c r="U287" s="76" t="s">
        <v>107</v>
      </c>
      <c r="V287" s="76" t="s">
        <v>107</v>
      </c>
      <c r="W287" s="59" t="s">
        <v>1094</v>
      </c>
      <c r="X287" s="59" t="s">
        <v>689</v>
      </c>
      <c r="Y287" s="59" t="s">
        <v>1095</v>
      </c>
      <c r="Z287" s="59" t="s">
        <v>1096</v>
      </c>
      <c r="AA287" s="113"/>
      <c r="AB287" s="76" t="s">
        <v>107</v>
      </c>
      <c r="AC287" s="76" t="s">
        <v>107</v>
      </c>
      <c r="AD287" s="76" t="s">
        <v>107</v>
      </c>
      <c r="AE287" s="76" t="s">
        <v>107</v>
      </c>
      <c r="AF287" s="76" t="s">
        <v>107</v>
      </c>
      <c r="AG287" s="76" t="s">
        <v>107</v>
      </c>
      <c r="AH287" s="76" t="s">
        <v>107</v>
      </c>
      <c r="AI287" s="114"/>
      <c r="AJ287" s="114"/>
      <c r="AK287" s="118"/>
      <c r="AL287" s="112"/>
      <c r="AM287" s="122"/>
      <c r="AN287" s="122"/>
      <c r="AO287" s="114"/>
      <c r="AP287" s="114"/>
      <c r="AQ287" s="114"/>
      <c r="AR287" s="114"/>
      <c r="AS287" s="136"/>
      <c r="AT287" s="112"/>
      <c r="AU287" s="112"/>
      <c r="AV287" s="113"/>
      <c r="AW287" s="114"/>
      <c r="AX287" s="114"/>
      <c r="AY287" s="114"/>
      <c r="AZ287" s="114"/>
      <c r="BA287" s="114"/>
      <c r="BB287" s="114"/>
      <c r="BC287" s="114"/>
      <c r="BD287" s="114"/>
      <c r="BE287" s="114"/>
      <c r="BF287" s="114"/>
      <c r="BG287" s="114"/>
      <c r="BH287" s="114"/>
      <c r="BI287" s="114"/>
      <c r="BJ287" s="114"/>
      <c r="BK287" s="114"/>
      <c r="BL287" s="114"/>
    </row>
    <row r="288" spans="1:64" ht="27" customHeight="1" x14ac:dyDescent="0.25">
      <c r="A288" s="99" t="s">
        <v>109</v>
      </c>
      <c r="B288" s="99" t="s">
        <v>598</v>
      </c>
      <c r="C288" s="99" t="s">
        <v>63</v>
      </c>
      <c r="D288" s="99">
        <v>2017</v>
      </c>
      <c r="E288" s="99" t="s">
        <v>1088</v>
      </c>
      <c r="F288" s="214" t="s">
        <v>1433</v>
      </c>
      <c r="G288" s="117" t="s">
        <v>111</v>
      </c>
      <c r="H288" s="116">
        <v>42948</v>
      </c>
      <c r="I288" s="154" t="s">
        <v>1434</v>
      </c>
      <c r="J288" s="99">
        <v>31319</v>
      </c>
      <c r="K288" s="99" t="s">
        <v>65</v>
      </c>
      <c r="L288" s="99" t="s">
        <v>65</v>
      </c>
      <c r="M288" s="99" t="s">
        <v>65</v>
      </c>
      <c r="N288" s="99" t="s">
        <v>1435</v>
      </c>
      <c r="O288" s="99" t="s">
        <v>1435</v>
      </c>
      <c r="P288" s="99" t="s">
        <v>80</v>
      </c>
      <c r="Q288" s="116">
        <v>42954</v>
      </c>
      <c r="R288" s="117" t="s">
        <v>111</v>
      </c>
      <c r="S288" s="68" t="s">
        <v>1438</v>
      </c>
      <c r="T288" s="68" t="s">
        <v>289</v>
      </c>
      <c r="U288" s="68" t="s">
        <v>884</v>
      </c>
      <c r="V288" s="78" t="s">
        <v>107</v>
      </c>
      <c r="W288" s="68" t="s">
        <v>66</v>
      </c>
      <c r="X288" s="68" t="s">
        <v>67</v>
      </c>
      <c r="Y288" s="68" t="s">
        <v>68</v>
      </c>
      <c r="Z288" s="68" t="s">
        <v>262</v>
      </c>
      <c r="AA288" s="117" t="s">
        <v>111</v>
      </c>
      <c r="AB288" s="78" t="s">
        <v>107</v>
      </c>
      <c r="AC288" s="78" t="s">
        <v>107</v>
      </c>
      <c r="AD288" s="78" t="s">
        <v>107</v>
      </c>
      <c r="AE288" s="77" t="s">
        <v>1436</v>
      </c>
      <c r="AF288" s="76" t="s">
        <v>107</v>
      </c>
      <c r="AG288" s="76" t="s">
        <v>107</v>
      </c>
      <c r="AH288" s="76" t="s">
        <v>107</v>
      </c>
      <c r="AI288" s="99" t="s">
        <v>1436</v>
      </c>
      <c r="AJ288" s="99" t="s">
        <v>117</v>
      </c>
      <c r="AK288" s="214" t="s">
        <v>1443</v>
      </c>
      <c r="AL288" s="116">
        <v>42965</v>
      </c>
      <c r="AM288" s="215">
        <v>2388793</v>
      </c>
      <c r="AN288" s="215">
        <v>2770999.88</v>
      </c>
      <c r="AO288" s="99" t="s">
        <v>485</v>
      </c>
      <c r="AP288" s="99" t="s">
        <v>69</v>
      </c>
      <c r="AQ288" s="99" t="s">
        <v>830</v>
      </c>
      <c r="AR288" s="99" t="s">
        <v>86</v>
      </c>
      <c r="AS288" s="154" t="s">
        <v>1437</v>
      </c>
      <c r="AT288" s="116">
        <v>42963</v>
      </c>
      <c r="AU288" s="116">
        <v>43039</v>
      </c>
      <c r="AV288" s="117" t="s">
        <v>111</v>
      </c>
      <c r="AW288" s="99" t="s">
        <v>71</v>
      </c>
      <c r="AX288" s="99" t="s">
        <v>266</v>
      </c>
      <c r="AY288" s="99" t="s">
        <v>71</v>
      </c>
      <c r="AZ288" s="99" t="s">
        <v>71</v>
      </c>
      <c r="BA288" s="99" t="s">
        <v>71</v>
      </c>
      <c r="BB288" s="99" t="s">
        <v>71</v>
      </c>
      <c r="BC288" s="99" t="s">
        <v>73</v>
      </c>
      <c r="BD288" s="99" t="s">
        <v>73</v>
      </c>
      <c r="BE288" s="99" t="s">
        <v>73</v>
      </c>
      <c r="BF288" s="99" t="s">
        <v>73</v>
      </c>
      <c r="BG288" s="99" t="s">
        <v>73</v>
      </c>
      <c r="BH288" s="99" t="s">
        <v>73</v>
      </c>
      <c r="BI288" s="99" t="s">
        <v>73</v>
      </c>
      <c r="BJ288" s="99" t="s">
        <v>73</v>
      </c>
      <c r="BK288" s="99" t="s">
        <v>73</v>
      </c>
      <c r="BL288" s="99" t="s">
        <v>73</v>
      </c>
    </row>
    <row r="289" spans="1:64" ht="27" customHeight="1" x14ac:dyDescent="0.25">
      <c r="A289" s="99"/>
      <c r="B289" s="99"/>
      <c r="C289" s="99"/>
      <c r="D289" s="99"/>
      <c r="E289" s="99"/>
      <c r="F289" s="214"/>
      <c r="G289" s="117"/>
      <c r="H289" s="116"/>
      <c r="I289" s="155"/>
      <c r="J289" s="99"/>
      <c r="K289" s="99"/>
      <c r="L289" s="99"/>
      <c r="M289" s="99"/>
      <c r="N289" s="99"/>
      <c r="O289" s="99"/>
      <c r="P289" s="99"/>
      <c r="Q289" s="116"/>
      <c r="R289" s="117"/>
      <c r="S289" s="78" t="s">
        <v>107</v>
      </c>
      <c r="T289" s="78" t="s">
        <v>107</v>
      </c>
      <c r="U289" s="78" t="s">
        <v>107</v>
      </c>
      <c r="V289" s="68" t="s">
        <v>978</v>
      </c>
      <c r="W289" s="78" t="s">
        <v>980</v>
      </c>
      <c r="X289" s="78" t="s">
        <v>119</v>
      </c>
      <c r="Y289" s="78" t="s">
        <v>223</v>
      </c>
      <c r="Z289" s="78" t="s">
        <v>1439</v>
      </c>
      <c r="AA289" s="117"/>
      <c r="AB289" s="78" t="s">
        <v>107</v>
      </c>
      <c r="AC289" s="78" t="s">
        <v>107</v>
      </c>
      <c r="AD289" s="78" t="s">
        <v>107</v>
      </c>
      <c r="AE289" s="78" t="s">
        <v>107</v>
      </c>
      <c r="AF289" s="76" t="s">
        <v>107</v>
      </c>
      <c r="AG289" s="76" t="s">
        <v>107</v>
      </c>
      <c r="AH289" s="76" t="s">
        <v>107</v>
      </c>
      <c r="AI289" s="99"/>
      <c r="AJ289" s="99"/>
      <c r="AK289" s="214"/>
      <c r="AL289" s="116"/>
      <c r="AM289" s="215"/>
      <c r="AN289" s="215"/>
      <c r="AO289" s="99"/>
      <c r="AP289" s="99"/>
      <c r="AQ289" s="99"/>
      <c r="AR289" s="99"/>
      <c r="AS289" s="155"/>
      <c r="AT289" s="116"/>
      <c r="AU289" s="116"/>
      <c r="AV289" s="117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</row>
    <row r="290" spans="1:64" ht="27" customHeight="1" x14ac:dyDescent="0.25">
      <c r="A290" s="99"/>
      <c r="B290" s="99"/>
      <c r="C290" s="99"/>
      <c r="D290" s="99"/>
      <c r="E290" s="99"/>
      <c r="F290" s="214"/>
      <c r="G290" s="117"/>
      <c r="H290" s="116"/>
      <c r="I290" s="155"/>
      <c r="J290" s="99"/>
      <c r="K290" s="99"/>
      <c r="L290" s="99"/>
      <c r="M290" s="99"/>
      <c r="N290" s="99"/>
      <c r="O290" s="99"/>
      <c r="P290" s="99"/>
      <c r="Q290" s="116"/>
      <c r="R290" s="117"/>
      <c r="S290" s="78" t="s">
        <v>107</v>
      </c>
      <c r="T290" s="78" t="s">
        <v>107</v>
      </c>
      <c r="U290" s="78" t="s">
        <v>107</v>
      </c>
      <c r="V290" s="78" t="s">
        <v>107</v>
      </c>
      <c r="W290" s="78" t="s">
        <v>982</v>
      </c>
      <c r="X290" s="78" t="s">
        <v>397</v>
      </c>
      <c r="Y290" s="78" t="s">
        <v>983</v>
      </c>
      <c r="Z290" s="78" t="s">
        <v>1440</v>
      </c>
      <c r="AA290" s="117"/>
      <c r="AB290" s="78" t="s">
        <v>107</v>
      </c>
      <c r="AC290" s="78" t="s">
        <v>107</v>
      </c>
      <c r="AD290" s="78" t="s">
        <v>107</v>
      </c>
      <c r="AE290" s="78" t="s">
        <v>107</v>
      </c>
      <c r="AF290" s="76" t="s">
        <v>107</v>
      </c>
      <c r="AG290" s="76" t="s">
        <v>107</v>
      </c>
      <c r="AH290" s="76" t="s">
        <v>107</v>
      </c>
      <c r="AI290" s="99"/>
      <c r="AJ290" s="99"/>
      <c r="AK290" s="214"/>
      <c r="AL290" s="116"/>
      <c r="AM290" s="215"/>
      <c r="AN290" s="215"/>
      <c r="AO290" s="99"/>
      <c r="AP290" s="99"/>
      <c r="AQ290" s="99"/>
      <c r="AR290" s="99"/>
      <c r="AS290" s="155"/>
      <c r="AT290" s="116"/>
      <c r="AU290" s="116"/>
      <c r="AV290" s="117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</row>
    <row r="291" spans="1:64" ht="27" customHeight="1" x14ac:dyDescent="0.25">
      <c r="A291" s="99"/>
      <c r="B291" s="99"/>
      <c r="C291" s="99"/>
      <c r="D291" s="99"/>
      <c r="E291" s="99"/>
      <c r="F291" s="214"/>
      <c r="G291" s="117"/>
      <c r="H291" s="116"/>
      <c r="I291" s="156"/>
      <c r="J291" s="99"/>
      <c r="K291" s="99"/>
      <c r="L291" s="99"/>
      <c r="M291" s="99"/>
      <c r="N291" s="99"/>
      <c r="O291" s="99"/>
      <c r="P291" s="99"/>
      <c r="Q291" s="116"/>
      <c r="R291" s="117"/>
      <c r="S291" s="78" t="s">
        <v>107</v>
      </c>
      <c r="T291" s="78" t="s">
        <v>107</v>
      </c>
      <c r="U291" s="78" t="s">
        <v>107</v>
      </c>
      <c r="V291" s="78" t="s">
        <v>107</v>
      </c>
      <c r="W291" s="78" t="s">
        <v>1441</v>
      </c>
      <c r="X291" s="78" t="s">
        <v>223</v>
      </c>
      <c r="Y291" s="78" t="s">
        <v>119</v>
      </c>
      <c r="Z291" s="78" t="s">
        <v>1442</v>
      </c>
      <c r="AA291" s="117"/>
      <c r="AB291" s="78" t="s">
        <v>107</v>
      </c>
      <c r="AC291" s="78" t="s">
        <v>107</v>
      </c>
      <c r="AD291" s="78" t="s">
        <v>107</v>
      </c>
      <c r="AE291" s="78" t="s">
        <v>107</v>
      </c>
      <c r="AF291" s="76" t="s">
        <v>107</v>
      </c>
      <c r="AG291" s="76" t="s">
        <v>107</v>
      </c>
      <c r="AH291" s="76" t="s">
        <v>107</v>
      </c>
      <c r="AI291" s="99"/>
      <c r="AJ291" s="99"/>
      <c r="AK291" s="214"/>
      <c r="AL291" s="116"/>
      <c r="AM291" s="215"/>
      <c r="AN291" s="215"/>
      <c r="AO291" s="99"/>
      <c r="AP291" s="99"/>
      <c r="AQ291" s="99"/>
      <c r="AR291" s="99"/>
      <c r="AS291" s="156"/>
      <c r="AT291" s="116"/>
      <c r="AU291" s="116"/>
      <c r="AV291" s="117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</row>
    <row r="292" spans="1:64" ht="27" customHeight="1" x14ac:dyDescent="0.25">
      <c r="A292" s="114" t="s">
        <v>109</v>
      </c>
      <c r="B292" s="114" t="s">
        <v>598</v>
      </c>
      <c r="C292" s="114" t="s">
        <v>63</v>
      </c>
      <c r="D292" s="114">
        <v>2017</v>
      </c>
      <c r="E292" s="114" t="s">
        <v>1088</v>
      </c>
      <c r="F292" s="118" t="s">
        <v>1167</v>
      </c>
      <c r="G292" s="128" t="s">
        <v>111</v>
      </c>
      <c r="H292" s="112">
        <v>42961</v>
      </c>
      <c r="I292" s="114" t="s">
        <v>1168</v>
      </c>
      <c r="J292" s="114">
        <v>31319</v>
      </c>
      <c r="K292" s="114" t="s">
        <v>65</v>
      </c>
      <c r="L292" s="114" t="s">
        <v>65</v>
      </c>
      <c r="M292" s="114" t="s">
        <v>1080</v>
      </c>
      <c r="N292" s="114" t="s">
        <v>642</v>
      </c>
      <c r="O292" s="114" t="s">
        <v>643</v>
      </c>
      <c r="P292" s="114" t="s">
        <v>80</v>
      </c>
      <c r="Q292" s="112">
        <v>42965</v>
      </c>
      <c r="R292" s="113" t="s">
        <v>111</v>
      </c>
      <c r="S292" s="76" t="s">
        <v>107</v>
      </c>
      <c r="T292" s="76" t="s">
        <v>107</v>
      </c>
      <c r="U292" s="76" t="s">
        <v>107</v>
      </c>
      <c r="V292" s="66" t="s">
        <v>1169</v>
      </c>
      <c r="W292" s="59" t="s">
        <v>149</v>
      </c>
      <c r="X292" s="59" t="s">
        <v>67</v>
      </c>
      <c r="Y292" s="59" t="s">
        <v>68</v>
      </c>
      <c r="Z292" s="59" t="s">
        <v>262</v>
      </c>
      <c r="AA292" s="113" t="s">
        <v>111</v>
      </c>
      <c r="AB292" s="59" t="s">
        <v>268</v>
      </c>
      <c r="AC292" s="59" t="s">
        <v>1170</v>
      </c>
      <c r="AD292" s="59" t="s">
        <v>130</v>
      </c>
      <c r="AE292" s="76" t="s">
        <v>107</v>
      </c>
      <c r="AF292" s="59" t="s">
        <v>1006</v>
      </c>
      <c r="AG292" s="59" t="s">
        <v>1171</v>
      </c>
      <c r="AH292" s="59" t="s">
        <v>130</v>
      </c>
      <c r="AI292" s="76" t="s">
        <v>107</v>
      </c>
      <c r="AJ292" s="114" t="s">
        <v>117</v>
      </c>
      <c r="AK292" s="118" t="s">
        <v>1195</v>
      </c>
      <c r="AL292" s="112">
        <v>42983</v>
      </c>
      <c r="AM292" s="122">
        <v>2004310</v>
      </c>
      <c r="AN292" s="122">
        <v>2324999.6</v>
      </c>
      <c r="AO292" s="114" t="s">
        <v>85</v>
      </c>
      <c r="AP292" s="114" t="s">
        <v>69</v>
      </c>
      <c r="AQ292" s="114" t="s">
        <v>830</v>
      </c>
      <c r="AR292" s="114" t="s">
        <v>86</v>
      </c>
      <c r="AS292" s="114" t="s">
        <v>1168</v>
      </c>
      <c r="AT292" s="118">
        <v>42976</v>
      </c>
      <c r="AU292" s="112">
        <v>43068</v>
      </c>
      <c r="AV292" s="113" t="s">
        <v>111</v>
      </c>
      <c r="AW292" s="114" t="s">
        <v>87</v>
      </c>
      <c r="AX292" s="114" t="s">
        <v>266</v>
      </c>
      <c r="AY292" s="114" t="s">
        <v>87</v>
      </c>
      <c r="AZ292" s="114" t="s">
        <v>87</v>
      </c>
      <c r="BA292" s="114" t="s">
        <v>87</v>
      </c>
      <c r="BB292" s="114" t="s">
        <v>87</v>
      </c>
      <c r="BC292" s="114" t="s">
        <v>73</v>
      </c>
      <c r="BD292" s="114" t="s">
        <v>73</v>
      </c>
      <c r="BE292" s="114" t="s">
        <v>73</v>
      </c>
      <c r="BF292" s="114" t="s">
        <v>73</v>
      </c>
      <c r="BG292" s="114" t="s">
        <v>73</v>
      </c>
      <c r="BH292" s="114" t="s">
        <v>73</v>
      </c>
      <c r="BI292" s="114" t="s">
        <v>73</v>
      </c>
      <c r="BJ292" s="114" t="s">
        <v>73</v>
      </c>
      <c r="BK292" s="114" t="s">
        <v>73</v>
      </c>
      <c r="BL292" s="114" t="s">
        <v>73</v>
      </c>
    </row>
    <row r="293" spans="1:64" ht="27" customHeight="1" x14ac:dyDescent="0.25">
      <c r="A293" s="114"/>
      <c r="B293" s="114"/>
      <c r="C293" s="114"/>
      <c r="D293" s="114"/>
      <c r="E293" s="114"/>
      <c r="F293" s="118"/>
      <c r="G293" s="137"/>
      <c r="H293" s="112"/>
      <c r="I293" s="114"/>
      <c r="J293" s="114"/>
      <c r="K293" s="114"/>
      <c r="L293" s="114"/>
      <c r="M293" s="114"/>
      <c r="N293" s="114"/>
      <c r="O293" s="114"/>
      <c r="P293" s="114"/>
      <c r="Q293" s="112"/>
      <c r="R293" s="113"/>
      <c r="S293" s="76" t="s">
        <v>107</v>
      </c>
      <c r="T293" s="76" t="s">
        <v>107</v>
      </c>
      <c r="U293" s="76" t="s">
        <v>107</v>
      </c>
      <c r="V293" s="76" t="s">
        <v>107</v>
      </c>
      <c r="W293" s="59" t="s">
        <v>1172</v>
      </c>
      <c r="X293" s="59" t="s">
        <v>1173</v>
      </c>
      <c r="Y293" s="59" t="s">
        <v>310</v>
      </c>
      <c r="Z293" s="59" t="s">
        <v>1174</v>
      </c>
      <c r="AA293" s="113"/>
      <c r="AB293" s="76" t="s">
        <v>107</v>
      </c>
      <c r="AC293" s="76" t="s">
        <v>107</v>
      </c>
      <c r="AD293" s="76" t="s">
        <v>107</v>
      </c>
      <c r="AE293" s="76" t="s">
        <v>107</v>
      </c>
      <c r="AF293" s="76" t="s">
        <v>107</v>
      </c>
      <c r="AG293" s="76" t="s">
        <v>107</v>
      </c>
      <c r="AH293" s="76" t="s">
        <v>107</v>
      </c>
      <c r="AI293" s="76" t="s">
        <v>107</v>
      </c>
      <c r="AJ293" s="114"/>
      <c r="AK293" s="118"/>
      <c r="AL293" s="112"/>
      <c r="AM293" s="122"/>
      <c r="AN293" s="122"/>
      <c r="AO293" s="114"/>
      <c r="AP293" s="114"/>
      <c r="AQ293" s="114"/>
      <c r="AR293" s="114"/>
      <c r="AS293" s="114"/>
      <c r="AT293" s="118"/>
      <c r="AU293" s="112"/>
      <c r="AV293" s="113"/>
      <c r="AW293" s="114"/>
      <c r="AX293" s="114"/>
      <c r="AY293" s="114"/>
      <c r="AZ293" s="114"/>
      <c r="BA293" s="114"/>
      <c r="BB293" s="114"/>
      <c r="BC293" s="114"/>
      <c r="BD293" s="114"/>
      <c r="BE293" s="114"/>
      <c r="BF293" s="114"/>
      <c r="BG293" s="114"/>
      <c r="BH293" s="114"/>
      <c r="BI293" s="114"/>
      <c r="BJ293" s="114"/>
      <c r="BK293" s="114"/>
      <c r="BL293" s="114"/>
    </row>
    <row r="294" spans="1:64" ht="27" customHeight="1" x14ac:dyDescent="0.25">
      <c r="A294" s="114"/>
      <c r="B294" s="114"/>
      <c r="C294" s="114"/>
      <c r="D294" s="114"/>
      <c r="E294" s="114"/>
      <c r="F294" s="118"/>
      <c r="G294" s="129"/>
      <c r="H294" s="112"/>
      <c r="I294" s="114"/>
      <c r="J294" s="114"/>
      <c r="K294" s="114"/>
      <c r="L294" s="114"/>
      <c r="M294" s="114"/>
      <c r="N294" s="114"/>
      <c r="O294" s="114"/>
      <c r="P294" s="114"/>
      <c r="Q294" s="112"/>
      <c r="R294" s="113"/>
      <c r="S294" s="76" t="s">
        <v>107</v>
      </c>
      <c r="T294" s="76" t="s">
        <v>107</v>
      </c>
      <c r="U294" s="76" t="s">
        <v>107</v>
      </c>
      <c r="V294" s="76" t="s">
        <v>107</v>
      </c>
      <c r="W294" s="59" t="s">
        <v>142</v>
      </c>
      <c r="X294" s="59" t="s">
        <v>275</v>
      </c>
      <c r="Y294" s="59" t="s">
        <v>144</v>
      </c>
      <c r="Z294" s="59" t="s">
        <v>1175</v>
      </c>
      <c r="AA294" s="113"/>
      <c r="AB294" s="76" t="s">
        <v>107</v>
      </c>
      <c r="AC294" s="76" t="s">
        <v>107</v>
      </c>
      <c r="AD294" s="76" t="s">
        <v>107</v>
      </c>
      <c r="AE294" s="76" t="s">
        <v>107</v>
      </c>
      <c r="AF294" s="76" t="s">
        <v>107</v>
      </c>
      <c r="AG294" s="76" t="s">
        <v>107</v>
      </c>
      <c r="AH294" s="76" t="s">
        <v>107</v>
      </c>
      <c r="AI294" s="76" t="s">
        <v>107</v>
      </c>
      <c r="AJ294" s="114"/>
      <c r="AK294" s="118"/>
      <c r="AL294" s="112"/>
      <c r="AM294" s="122"/>
      <c r="AN294" s="122"/>
      <c r="AO294" s="114"/>
      <c r="AP294" s="114"/>
      <c r="AQ294" s="114"/>
      <c r="AR294" s="114"/>
      <c r="AS294" s="114"/>
      <c r="AT294" s="118"/>
      <c r="AU294" s="112"/>
      <c r="AV294" s="113"/>
      <c r="AW294" s="114"/>
      <c r="AX294" s="114"/>
      <c r="AY294" s="114"/>
      <c r="AZ294" s="114"/>
      <c r="BA294" s="114"/>
      <c r="BB294" s="114"/>
      <c r="BC294" s="114"/>
      <c r="BD294" s="114"/>
      <c r="BE294" s="114"/>
      <c r="BF294" s="114"/>
      <c r="BG294" s="114"/>
      <c r="BH294" s="114"/>
      <c r="BI294" s="114"/>
      <c r="BJ294" s="114"/>
      <c r="BK294" s="114"/>
      <c r="BL294" s="114"/>
    </row>
    <row r="295" spans="1:64" ht="27" customHeight="1" x14ac:dyDescent="0.25">
      <c r="A295" s="114" t="s">
        <v>76</v>
      </c>
      <c r="B295" s="114" t="s">
        <v>258</v>
      </c>
      <c r="C295" s="114" t="s">
        <v>63</v>
      </c>
      <c r="D295" s="114">
        <v>2017</v>
      </c>
      <c r="E295" s="114" t="s">
        <v>822</v>
      </c>
      <c r="F295" s="118" t="s">
        <v>1495</v>
      </c>
      <c r="G295" s="113" t="s">
        <v>111</v>
      </c>
      <c r="H295" s="112">
        <v>42975</v>
      </c>
      <c r="I295" s="114" t="s">
        <v>1496</v>
      </c>
      <c r="J295" s="114">
        <v>29601</v>
      </c>
      <c r="K295" s="114" t="s">
        <v>65</v>
      </c>
      <c r="L295" s="114" t="s">
        <v>65</v>
      </c>
      <c r="M295" s="114" t="s">
        <v>65</v>
      </c>
      <c r="N295" s="114" t="s">
        <v>181</v>
      </c>
      <c r="O295" s="217" t="s">
        <v>181</v>
      </c>
      <c r="P295" s="114" t="s">
        <v>1497</v>
      </c>
      <c r="Q295" s="112">
        <v>42978</v>
      </c>
      <c r="R295" s="113" t="s">
        <v>111</v>
      </c>
      <c r="S295" s="87" t="s">
        <v>568</v>
      </c>
      <c r="T295" s="87" t="s">
        <v>223</v>
      </c>
      <c r="U295" s="87" t="s">
        <v>569</v>
      </c>
      <c r="V295" s="94" t="s">
        <v>107</v>
      </c>
      <c r="W295" s="87" t="s">
        <v>66</v>
      </c>
      <c r="X295" s="87" t="s">
        <v>67</v>
      </c>
      <c r="Y295" s="87" t="s">
        <v>68</v>
      </c>
      <c r="Z295" s="87" t="s">
        <v>262</v>
      </c>
      <c r="AA295" s="113" t="s">
        <v>111</v>
      </c>
      <c r="AB295" s="87" t="s">
        <v>568</v>
      </c>
      <c r="AC295" s="87" t="s">
        <v>223</v>
      </c>
      <c r="AD295" s="87" t="s">
        <v>569</v>
      </c>
      <c r="AE295" s="94" t="s">
        <v>107</v>
      </c>
      <c r="AF295" s="87" t="s">
        <v>574</v>
      </c>
      <c r="AG295" s="87" t="s">
        <v>223</v>
      </c>
      <c r="AH295" s="87" t="s">
        <v>569</v>
      </c>
      <c r="AI295" s="94" t="s">
        <v>107</v>
      </c>
      <c r="AJ295" s="114" t="s">
        <v>117</v>
      </c>
      <c r="AK295" s="118" t="s">
        <v>1517</v>
      </c>
      <c r="AL295" s="112">
        <v>42993</v>
      </c>
      <c r="AM295" s="122">
        <v>965037.37</v>
      </c>
      <c r="AN295" s="122">
        <v>1119443.3500000001</v>
      </c>
      <c r="AO295" s="114" t="s">
        <v>485</v>
      </c>
      <c r="AP295" s="114" t="s">
        <v>69</v>
      </c>
      <c r="AQ295" s="114" t="s">
        <v>830</v>
      </c>
      <c r="AR295" s="114" t="s">
        <v>264</v>
      </c>
      <c r="AS295" s="114" t="s">
        <v>1496</v>
      </c>
      <c r="AT295" s="112">
        <v>42986</v>
      </c>
      <c r="AU295" s="112">
        <v>42992</v>
      </c>
      <c r="AV295" s="113" t="s">
        <v>111</v>
      </c>
      <c r="AW295" s="114" t="s">
        <v>71</v>
      </c>
      <c r="AX295" s="114" t="s">
        <v>266</v>
      </c>
      <c r="AY295" s="114" t="s">
        <v>71</v>
      </c>
      <c r="AZ295" s="114" t="s">
        <v>71</v>
      </c>
      <c r="BA295" s="114" t="s">
        <v>71</v>
      </c>
      <c r="BB295" s="114" t="s">
        <v>71</v>
      </c>
      <c r="BC295" s="114" t="s">
        <v>73</v>
      </c>
      <c r="BD295" s="114" t="s">
        <v>73</v>
      </c>
      <c r="BE295" s="114" t="s">
        <v>73</v>
      </c>
      <c r="BF295" s="114" t="s">
        <v>73</v>
      </c>
      <c r="BG295" s="114" t="s">
        <v>73</v>
      </c>
      <c r="BH295" s="114" t="s">
        <v>73</v>
      </c>
      <c r="BI295" s="114" t="s">
        <v>73</v>
      </c>
      <c r="BJ295" s="114" t="s">
        <v>73</v>
      </c>
      <c r="BK295" s="114" t="s">
        <v>73</v>
      </c>
      <c r="BL295" s="114" t="s">
        <v>73</v>
      </c>
    </row>
    <row r="296" spans="1:64" ht="27" customHeight="1" x14ac:dyDescent="0.25">
      <c r="A296" s="114"/>
      <c r="B296" s="114"/>
      <c r="C296" s="114"/>
      <c r="D296" s="114"/>
      <c r="E296" s="114"/>
      <c r="F296" s="118"/>
      <c r="G296" s="113"/>
      <c r="H296" s="112"/>
      <c r="I296" s="114"/>
      <c r="J296" s="114"/>
      <c r="K296" s="114"/>
      <c r="L296" s="114"/>
      <c r="M296" s="114"/>
      <c r="N296" s="114"/>
      <c r="O296" s="217"/>
      <c r="P296" s="114"/>
      <c r="Q296" s="112"/>
      <c r="R296" s="113"/>
      <c r="S296" s="94" t="s">
        <v>107</v>
      </c>
      <c r="T296" s="94" t="s">
        <v>107</v>
      </c>
      <c r="U296" s="94" t="s">
        <v>107</v>
      </c>
      <c r="V296" s="94" t="s">
        <v>107</v>
      </c>
      <c r="W296" s="87" t="s">
        <v>280</v>
      </c>
      <c r="X296" s="87" t="s">
        <v>187</v>
      </c>
      <c r="Y296" s="87" t="s">
        <v>188</v>
      </c>
      <c r="Z296" s="87" t="s">
        <v>1498</v>
      </c>
      <c r="AA296" s="113"/>
      <c r="AB296" s="94" t="s">
        <v>107</v>
      </c>
      <c r="AC296" s="94" t="s">
        <v>107</v>
      </c>
      <c r="AD296" s="94" t="s">
        <v>107</v>
      </c>
      <c r="AE296" s="94" t="s">
        <v>107</v>
      </c>
      <c r="AF296" s="94" t="s">
        <v>107</v>
      </c>
      <c r="AG296" s="94" t="s">
        <v>107</v>
      </c>
      <c r="AH296" s="94" t="s">
        <v>107</v>
      </c>
      <c r="AI296" s="94" t="s">
        <v>107</v>
      </c>
      <c r="AJ296" s="114"/>
      <c r="AK296" s="118"/>
      <c r="AL296" s="112"/>
      <c r="AM296" s="122"/>
      <c r="AN296" s="122"/>
      <c r="AO296" s="114"/>
      <c r="AP296" s="114"/>
      <c r="AQ296" s="114"/>
      <c r="AR296" s="114"/>
      <c r="AS296" s="114"/>
      <c r="AT296" s="112"/>
      <c r="AU296" s="112"/>
      <c r="AV296" s="113"/>
      <c r="AW296" s="114"/>
      <c r="AX296" s="114"/>
      <c r="AY296" s="114"/>
      <c r="AZ296" s="114"/>
      <c r="BA296" s="114"/>
      <c r="BB296" s="114"/>
      <c r="BC296" s="114"/>
      <c r="BD296" s="114"/>
      <c r="BE296" s="114"/>
      <c r="BF296" s="114"/>
      <c r="BG296" s="114"/>
      <c r="BH296" s="114"/>
      <c r="BI296" s="114"/>
      <c r="BJ296" s="114"/>
      <c r="BK296" s="114"/>
      <c r="BL296" s="114"/>
    </row>
    <row r="297" spans="1:64" ht="27" customHeight="1" x14ac:dyDescent="0.25">
      <c r="A297" s="114" t="s">
        <v>76</v>
      </c>
      <c r="B297" s="114" t="s">
        <v>258</v>
      </c>
      <c r="C297" s="114" t="s">
        <v>63</v>
      </c>
      <c r="D297" s="114">
        <v>2017</v>
      </c>
      <c r="E297" s="114" t="s">
        <v>822</v>
      </c>
      <c r="F297" s="118" t="s">
        <v>1513</v>
      </c>
      <c r="G297" s="114" t="s">
        <v>455</v>
      </c>
      <c r="H297" s="112">
        <v>43006</v>
      </c>
      <c r="I297" s="114" t="s">
        <v>1514</v>
      </c>
      <c r="J297" s="114">
        <v>29601</v>
      </c>
      <c r="K297" s="114" t="s">
        <v>65</v>
      </c>
      <c r="L297" s="114" t="s">
        <v>65</v>
      </c>
      <c r="M297" s="114" t="s">
        <v>65</v>
      </c>
      <c r="N297" s="114" t="s">
        <v>181</v>
      </c>
      <c r="O297" s="114" t="s">
        <v>181</v>
      </c>
      <c r="P297" s="114" t="s">
        <v>80</v>
      </c>
      <c r="Q297" s="118" t="s">
        <v>1515</v>
      </c>
      <c r="R297" s="114" t="s">
        <v>455</v>
      </c>
      <c r="S297" s="87" t="s">
        <v>574</v>
      </c>
      <c r="T297" s="87" t="s">
        <v>223</v>
      </c>
      <c r="U297" s="87" t="s">
        <v>569</v>
      </c>
      <c r="V297" s="94" t="s">
        <v>107</v>
      </c>
      <c r="W297" s="87" t="s">
        <v>66</v>
      </c>
      <c r="X297" s="87" t="s">
        <v>67</v>
      </c>
      <c r="Y297" s="87" t="s">
        <v>68</v>
      </c>
      <c r="Z297" s="87" t="s">
        <v>262</v>
      </c>
      <c r="AA297" s="114" t="s">
        <v>455</v>
      </c>
      <c r="AB297" s="87" t="s">
        <v>574</v>
      </c>
      <c r="AC297" s="87" t="s">
        <v>223</v>
      </c>
      <c r="AD297" s="87" t="s">
        <v>1516</v>
      </c>
      <c r="AE297" s="94" t="s">
        <v>107</v>
      </c>
      <c r="AF297" s="87" t="s">
        <v>574</v>
      </c>
      <c r="AG297" s="87" t="s">
        <v>223</v>
      </c>
      <c r="AH297" s="87" t="s">
        <v>569</v>
      </c>
      <c r="AI297" s="94" t="s">
        <v>107</v>
      </c>
      <c r="AJ297" s="114" t="s">
        <v>117</v>
      </c>
      <c r="AK297" s="118" t="s">
        <v>1518</v>
      </c>
      <c r="AL297" s="112">
        <v>42993</v>
      </c>
      <c r="AM297" s="122">
        <v>549319.97</v>
      </c>
      <c r="AN297" s="122">
        <v>637211.17000000004</v>
      </c>
      <c r="AO297" s="114" t="s">
        <v>485</v>
      </c>
      <c r="AP297" s="114" t="s">
        <v>69</v>
      </c>
      <c r="AQ297" s="114" t="s">
        <v>830</v>
      </c>
      <c r="AR297" s="114" t="s">
        <v>264</v>
      </c>
      <c r="AS297" s="114" t="s">
        <v>1514</v>
      </c>
      <c r="AT297" s="112">
        <v>42986</v>
      </c>
      <c r="AU297" s="112">
        <v>42994</v>
      </c>
      <c r="AV297" s="114" t="s">
        <v>455</v>
      </c>
      <c r="AW297" s="114" t="s">
        <v>87</v>
      </c>
      <c r="AX297" s="114" t="s">
        <v>72</v>
      </c>
      <c r="AY297" s="114" t="s">
        <v>71</v>
      </c>
      <c r="AZ297" s="114" t="s">
        <v>71</v>
      </c>
      <c r="BA297" s="114" t="s">
        <v>71</v>
      </c>
      <c r="BB297" s="114" t="s">
        <v>71</v>
      </c>
      <c r="BC297" s="114" t="s">
        <v>73</v>
      </c>
      <c r="BD297" s="114" t="s">
        <v>73</v>
      </c>
      <c r="BE297" s="114" t="s">
        <v>73</v>
      </c>
      <c r="BF297" s="114" t="s">
        <v>73</v>
      </c>
      <c r="BG297" s="114" t="s">
        <v>73</v>
      </c>
      <c r="BH297" s="114" t="s">
        <v>73</v>
      </c>
      <c r="BI297" s="114" t="s">
        <v>73</v>
      </c>
      <c r="BJ297" s="114" t="s">
        <v>73</v>
      </c>
      <c r="BK297" s="114" t="s">
        <v>73</v>
      </c>
      <c r="BL297" s="114" t="s">
        <v>73</v>
      </c>
    </row>
    <row r="298" spans="1:64" ht="27" customHeight="1" x14ac:dyDescent="0.25">
      <c r="A298" s="114"/>
      <c r="B298" s="114"/>
      <c r="C298" s="114"/>
      <c r="D298" s="114"/>
      <c r="E298" s="114"/>
      <c r="F298" s="118"/>
      <c r="G298" s="114"/>
      <c r="H298" s="112"/>
      <c r="I298" s="114"/>
      <c r="J298" s="114"/>
      <c r="K298" s="114"/>
      <c r="L298" s="114"/>
      <c r="M298" s="114"/>
      <c r="N298" s="114"/>
      <c r="O298" s="114"/>
      <c r="P298" s="114"/>
      <c r="Q298" s="118"/>
      <c r="R298" s="114"/>
      <c r="S298" s="94" t="s">
        <v>107</v>
      </c>
      <c r="T298" s="94" t="s">
        <v>107</v>
      </c>
      <c r="U298" s="94" t="s">
        <v>107</v>
      </c>
      <c r="V298" s="94" t="s">
        <v>107</v>
      </c>
      <c r="W298" s="87" t="s">
        <v>280</v>
      </c>
      <c r="X298" s="87" t="s">
        <v>187</v>
      </c>
      <c r="Y298" s="87" t="s">
        <v>188</v>
      </c>
      <c r="Z298" s="87" t="s">
        <v>195</v>
      </c>
      <c r="AA298" s="114"/>
      <c r="AB298" s="94" t="s">
        <v>107</v>
      </c>
      <c r="AC298" s="94" t="s">
        <v>107</v>
      </c>
      <c r="AD298" s="94" t="s">
        <v>107</v>
      </c>
      <c r="AE298" s="94" t="s">
        <v>107</v>
      </c>
      <c r="AF298" s="94" t="s">
        <v>107</v>
      </c>
      <c r="AG298" s="94" t="s">
        <v>107</v>
      </c>
      <c r="AH298" s="94" t="s">
        <v>107</v>
      </c>
      <c r="AI298" s="94" t="s">
        <v>107</v>
      </c>
      <c r="AJ298" s="114"/>
      <c r="AK298" s="118"/>
      <c r="AL298" s="112"/>
      <c r="AM298" s="122"/>
      <c r="AN298" s="122"/>
      <c r="AO298" s="114"/>
      <c r="AP298" s="114"/>
      <c r="AQ298" s="114"/>
      <c r="AR298" s="114"/>
      <c r="AS298" s="114"/>
      <c r="AT298" s="112"/>
      <c r="AU298" s="112"/>
      <c r="AV298" s="114"/>
      <c r="AW298" s="114"/>
      <c r="AX298" s="114"/>
      <c r="AY298" s="114"/>
      <c r="AZ298" s="114"/>
      <c r="BA298" s="114"/>
      <c r="BB298" s="114"/>
      <c r="BC298" s="114"/>
      <c r="BD298" s="114"/>
      <c r="BE298" s="114"/>
      <c r="BF298" s="114"/>
      <c r="BG298" s="114"/>
      <c r="BH298" s="114"/>
      <c r="BI298" s="114"/>
      <c r="BJ298" s="114"/>
      <c r="BK298" s="114"/>
      <c r="BL298" s="114"/>
    </row>
    <row r="299" spans="1:64" ht="27" customHeight="1" x14ac:dyDescent="0.25">
      <c r="A299" s="114" t="s">
        <v>109</v>
      </c>
      <c r="B299" s="114" t="s">
        <v>258</v>
      </c>
      <c r="C299" s="114" t="s">
        <v>63</v>
      </c>
      <c r="D299" s="114">
        <v>2017</v>
      </c>
      <c r="E299" s="114" t="s">
        <v>822</v>
      </c>
      <c r="F299" s="118" t="s">
        <v>784</v>
      </c>
      <c r="G299" s="113" t="s">
        <v>111</v>
      </c>
      <c r="H299" s="112">
        <v>42892</v>
      </c>
      <c r="I299" s="114" t="s">
        <v>785</v>
      </c>
      <c r="J299" s="114">
        <v>51501</v>
      </c>
      <c r="K299" s="114" t="s">
        <v>65</v>
      </c>
      <c r="L299" s="114" t="s">
        <v>65</v>
      </c>
      <c r="M299" s="114" t="s">
        <v>507</v>
      </c>
      <c r="N299" s="114" t="s">
        <v>786</v>
      </c>
      <c r="O299" s="114" t="s">
        <v>786</v>
      </c>
      <c r="P299" s="114" t="s">
        <v>80</v>
      </c>
      <c r="Q299" s="112">
        <v>42970</v>
      </c>
      <c r="R299" s="128" t="s">
        <v>111</v>
      </c>
      <c r="S299" s="76" t="s">
        <v>107</v>
      </c>
      <c r="T299" s="76" t="s">
        <v>107</v>
      </c>
      <c r="U299" s="76" t="s">
        <v>107</v>
      </c>
      <c r="V299" s="66" t="s">
        <v>787</v>
      </c>
      <c r="W299" s="59" t="s">
        <v>149</v>
      </c>
      <c r="X299" s="59" t="s">
        <v>67</v>
      </c>
      <c r="Y299" s="59" t="s">
        <v>753</v>
      </c>
      <c r="Z299" s="59" t="s">
        <v>262</v>
      </c>
      <c r="AA299" s="128" t="s">
        <v>111</v>
      </c>
      <c r="AB299" s="76" t="s">
        <v>107</v>
      </c>
      <c r="AC299" s="76" t="s">
        <v>107</v>
      </c>
      <c r="AD299" s="76" t="s">
        <v>107</v>
      </c>
      <c r="AE299" s="124" t="s">
        <v>788</v>
      </c>
      <c r="AF299" s="125" t="s">
        <v>107</v>
      </c>
      <c r="AG299" s="125" t="s">
        <v>107</v>
      </c>
      <c r="AH299" s="125" t="s">
        <v>107</v>
      </c>
      <c r="AI299" s="114" t="s">
        <v>788</v>
      </c>
      <c r="AJ299" s="114" t="s">
        <v>117</v>
      </c>
      <c r="AK299" s="118" t="s">
        <v>1196</v>
      </c>
      <c r="AL299" s="112">
        <v>42991</v>
      </c>
      <c r="AM299" s="122">
        <v>2809864</v>
      </c>
      <c r="AN299" s="122">
        <v>3259442.24</v>
      </c>
      <c r="AO299" s="114" t="s">
        <v>85</v>
      </c>
      <c r="AP299" s="114" t="s">
        <v>588</v>
      </c>
      <c r="AQ299" s="114" t="s">
        <v>314</v>
      </c>
      <c r="AR299" s="114" t="s">
        <v>86</v>
      </c>
      <c r="AS299" s="114" t="s">
        <v>785</v>
      </c>
      <c r="AT299" s="112">
        <v>43013</v>
      </c>
      <c r="AU299" s="112">
        <v>43013</v>
      </c>
      <c r="AV299" s="128" t="s">
        <v>111</v>
      </c>
      <c r="AW299" s="114" t="s">
        <v>87</v>
      </c>
      <c r="AX299" s="114" t="s">
        <v>266</v>
      </c>
      <c r="AY299" s="114" t="s">
        <v>87</v>
      </c>
      <c r="AZ299" s="114" t="s">
        <v>87</v>
      </c>
      <c r="BA299" s="114" t="s">
        <v>87</v>
      </c>
      <c r="BB299" s="114" t="s">
        <v>87</v>
      </c>
      <c r="BC299" s="114" t="s">
        <v>73</v>
      </c>
      <c r="BD299" s="114" t="s">
        <v>73</v>
      </c>
      <c r="BE299" s="114" t="s">
        <v>73</v>
      </c>
      <c r="BF299" s="114" t="s">
        <v>73</v>
      </c>
      <c r="BG299" s="114" t="s">
        <v>73</v>
      </c>
      <c r="BH299" s="114" t="s">
        <v>73</v>
      </c>
      <c r="BI299" s="114" t="s">
        <v>73</v>
      </c>
      <c r="BJ299" s="114" t="s">
        <v>73</v>
      </c>
      <c r="BK299" s="114" t="s">
        <v>73</v>
      </c>
      <c r="BL299" s="114" t="s">
        <v>73</v>
      </c>
    </row>
    <row r="300" spans="1:64" ht="27" customHeight="1" x14ac:dyDescent="0.25">
      <c r="A300" s="114"/>
      <c r="B300" s="114"/>
      <c r="C300" s="114"/>
      <c r="D300" s="114"/>
      <c r="E300" s="114"/>
      <c r="F300" s="118"/>
      <c r="G300" s="113"/>
      <c r="H300" s="112"/>
      <c r="I300" s="114"/>
      <c r="J300" s="114"/>
      <c r="K300" s="114"/>
      <c r="L300" s="114"/>
      <c r="M300" s="114"/>
      <c r="N300" s="114"/>
      <c r="O300" s="114"/>
      <c r="P300" s="114"/>
      <c r="Q300" s="112"/>
      <c r="R300" s="137"/>
      <c r="S300" s="76" t="s">
        <v>107</v>
      </c>
      <c r="T300" s="76" t="s">
        <v>107</v>
      </c>
      <c r="U300" s="76" t="s">
        <v>107</v>
      </c>
      <c r="V300" s="76" t="s">
        <v>107</v>
      </c>
      <c r="W300" s="59" t="s">
        <v>317</v>
      </c>
      <c r="X300" s="59" t="s">
        <v>289</v>
      </c>
      <c r="Y300" s="59" t="s">
        <v>244</v>
      </c>
      <c r="Z300" s="59" t="s">
        <v>789</v>
      </c>
      <c r="AA300" s="137"/>
      <c r="AB300" s="76" t="s">
        <v>107</v>
      </c>
      <c r="AC300" s="76" t="s">
        <v>107</v>
      </c>
      <c r="AD300" s="76" t="s">
        <v>107</v>
      </c>
      <c r="AE300" s="124"/>
      <c r="AF300" s="126"/>
      <c r="AG300" s="126"/>
      <c r="AH300" s="126"/>
      <c r="AI300" s="114"/>
      <c r="AJ300" s="114"/>
      <c r="AK300" s="118"/>
      <c r="AL300" s="112"/>
      <c r="AM300" s="122"/>
      <c r="AN300" s="122"/>
      <c r="AO300" s="114"/>
      <c r="AP300" s="114"/>
      <c r="AQ300" s="114"/>
      <c r="AR300" s="114"/>
      <c r="AS300" s="114"/>
      <c r="AT300" s="112"/>
      <c r="AU300" s="112"/>
      <c r="AV300" s="137"/>
      <c r="AW300" s="114"/>
      <c r="AX300" s="114"/>
      <c r="AY300" s="114"/>
      <c r="AZ300" s="114"/>
      <c r="BA300" s="114"/>
      <c r="BB300" s="114"/>
      <c r="BC300" s="114"/>
      <c r="BD300" s="114"/>
      <c r="BE300" s="114"/>
      <c r="BF300" s="114"/>
      <c r="BG300" s="114"/>
      <c r="BH300" s="114"/>
      <c r="BI300" s="114"/>
      <c r="BJ300" s="114"/>
      <c r="BK300" s="114"/>
      <c r="BL300" s="114"/>
    </row>
    <row r="301" spans="1:64" ht="27" customHeight="1" x14ac:dyDescent="0.25">
      <c r="A301" s="114"/>
      <c r="B301" s="114"/>
      <c r="C301" s="114"/>
      <c r="D301" s="114"/>
      <c r="E301" s="114"/>
      <c r="F301" s="118"/>
      <c r="G301" s="113"/>
      <c r="H301" s="112"/>
      <c r="I301" s="114"/>
      <c r="J301" s="114"/>
      <c r="K301" s="114"/>
      <c r="L301" s="114"/>
      <c r="M301" s="114"/>
      <c r="N301" s="114"/>
      <c r="O301" s="114"/>
      <c r="P301" s="114"/>
      <c r="Q301" s="112"/>
      <c r="R301" s="137"/>
      <c r="S301" s="76" t="s">
        <v>107</v>
      </c>
      <c r="T301" s="76" t="s">
        <v>107</v>
      </c>
      <c r="U301" s="76" t="s">
        <v>107</v>
      </c>
      <c r="V301" s="76" t="s">
        <v>107</v>
      </c>
      <c r="W301" s="59" t="s">
        <v>790</v>
      </c>
      <c r="X301" s="59" t="s">
        <v>791</v>
      </c>
      <c r="Y301" s="59" t="s">
        <v>792</v>
      </c>
      <c r="Z301" s="59" t="s">
        <v>793</v>
      </c>
      <c r="AA301" s="137"/>
      <c r="AB301" s="76" t="s">
        <v>107</v>
      </c>
      <c r="AC301" s="76" t="s">
        <v>107</v>
      </c>
      <c r="AD301" s="76" t="s">
        <v>107</v>
      </c>
      <c r="AE301" s="124"/>
      <c r="AF301" s="126"/>
      <c r="AG301" s="126"/>
      <c r="AH301" s="126"/>
      <c r="AI301" s="114"/>
      <c r="AJ301" s="114"/>
      <c r="AK301" s="118"/>
      <c r="AL301" s="112"/>
      <c r="AM301" s="122"/>
      <c r="AN301" s="122"/>
      <c r="AO301" s="114"/>
      <c r="AP301" s="114"/>
      <c r="AQ301" s="114"/>
      <c r="AR301" s="114"/>
      <c r="AS301" s="114"/>
      <c r="AT301" s="112"/>
      <c r="AU301" s="112"/>
      <c r="AV301" s="137"/>
      <c r="AW301" s="114"/>
      <c r="AX301" s="114"/>
      <c r="AY301" s="114"/>
      <c r="AZ301" s="114"/>
      <c r="BA301" s="114"/>
      <c r="BB301" s="114"/>
      <c r="BC301" s="114"/>
      <c r="BD301" s="114"/>
      <c r="BE301" s="114"/>
      <c r="BF301" s="114"/>
      <c r="BG301" s="114"/>
      <c r="BH301" s="114"/>
      <c r="BI301" s="114"/>
      <c r="BJ301" s="114"/>
      <c r="BK301" s="114"/>
      <c r="BL301" s="114"/>
    </row>
    <row r="302" spans="1:64" ht="27" customHeight="1" x14ac:dyDescent="0.25">
      <c r="A302" s="114"/>
      <c r="B302" s="114"/>
      <c r="C302" s="114"/>
      <c r="D302" s="114"/>
      <c r="E302" s="114"/>
      <c r="F302" s="118"/>
      <c r="G302" s="113"/>
      <c r="H302" s="112"/>
      <c r="I302" s="114"/>
      <c r="J302" s="114"/>
      <c r="K302" s="114"/>
      <c r="L302" s="114"/>
      <c r="M302" s="114"/>
      <c r="N302" s="114"/>
      <c r="O302" s="114"/>
      <c r="P302" s="114"/>
      <c r="Q302" s="112"/>
      <c r="R302" s="137"/>
      <c r="S302" s="76" t="s">
        <v>107</v>
      </c>
      <c r="T302" s="76" t="s">
        <v>107</v>
      </c>
      <c r="U302" s="76" t="s">
        <v>107</v>
      </c>
      <c r="V302" s="76" t="s">
        <v>107</v>
      </c>
      <c r="W302" s="59" t="s">
        <v>794</v>
      </c>
      <c r="X302" s="59" t="s">
        <v>795</v>
      </c>
      <c r="Y302" s="59" t="s">
        <v>796</v>
      </c>
      <c r="Z302" s="59" t="s">
        <v>797</v>
      </c>
      <c r="AA302" s="137"/>
      <c r="AB302" s="76" t="s">
        <v>107</v>
      </c>
      <c r="AC302" s="76" t="s">
        <v>107</v>
      </c>
      <c r="AD302" s="76" t="s">
        <v>107</v>
      </c>
      <c r="AE302" s="124"/>
      <c r="AF302" s="126"/>
      <c r="AG302" s="126"/>
      <c r="AH302" s="126"/>
      <c r="AI302" s="114"/>
      <c r="AJ302" s="114"/>
      <c r="AK302" s="118"/>
      <c r="AL302" s="112"/>
      <c r="AM302" s="122"/>
      <c r="AN302" s="122"/>
      <c r="AO302" s="114"/>
      <c r="AP302" s="114"/>
      <c r="AQ302" s="114"/>
      <c r="AR302" s="114"/>
      <c r="AS302" s="114"/>
      <c r="AT302" s="112"/>
      <c r="AU302" s="112"/>
      <c r="AV302" s="137"/>
      <c r="AW302" s="114"/>
      <c r="AX302" s="114"/>
      <c r="AY302" s="114"/>
      <c r="AZ302" s="114"/>
      <c r="BA302" s="114"/>
      <c r="BB302" s="114"/>
      <c r="BC302" s="114"/>
      <c r="BD302" s="114"/>
      <c r="BE302" s="114"/>
      <c r="BF302" s="114"/>
      <c r="BG302" s="114"/>
      <c r="BH302" s="114"/>
      <c r="BI302" s="114"/>
      <c r="BJ302" s="114"/>
      <c r="BK302" s="114"/>
      <c r="BL302" s="114"/>
    </row>
    <row r="303" spans="1:64" ht="27" customHeight="1" x14ac:dyDescent="0.25">
      <c r="A303" s="114"/>
      <c r="B303" s="114"/>
      <c r="C303" s="114"/>
      <c r="D303" s="114"/>
      <c r="E303" s="114"/>
      <c r="F303" s="118"/>
      <c r="G303" s="113"/>
      <c r="H303" s="112"/>
      <c r="I303" s="114"/>
      <c r="J303" s="114"/>
      <c r="K303" s="114"/>
      <c r="L303" s="114"/>
      <c r="M303" s="114"/>
      <c r="N303" s="114"/>
      <c r="O303" s="114"/>
      <c r="P303" s="114"/>
      <c r="Q303" s="112"/>
      <c r="R303" s="137"/>
      <c r="S303" s="76" t="s">
        <v>107</v>
      </c>
      <c r="T303" s="76" t="s">
        <v>107</v>
      </c>
      <c r="U303" s="76" t="s">
        <v>107</v>
      </c>
      <c r="V303" s="76" t="s">
        <v>107</v>
      </c>
      <c r="W303" s="59" t="s">
        <v>210</v>
      </c>
      <c r="X303" s="59" t="s">
        <v>127</v>
      </c>
      <c r="Y303" s="59" t="s">
        <v>168</v>
      </c>
      <c r="Z303" s="59" t="s">
        <v>798</v>
      </c>
      <c r="AA303" s="137"/>
      <c r="AB303" s="76" t="s">
        <v>107</v>
      </c>
      <c r="AC303" s="76" t="s">
        <v>107</v>
      </c>
      <c r="AD303" s="76" t="s">
        <v>107</v>
      </c>
      <c r="AE303" s="124"/>
      <c r="AF303" s="126"/>
      <c r="AG303" s="126"/>
      <c r="AH303" s="126"/>
      <c r="AI303" s="114"/>
      <c r="AJ303" s="114"/>
      <c r="AK303" s="118"/>
      <c r="AL303" s="112"/>
      <c r="AM303" s="122"/>
      <c r="AN303" s="122"/>
      <c r="AO303" s="114"/>
      <c r="AP303" s="114"/>
      <c r="AQ303" s="114"/>
      <c r="AR303" s="114"/>
      <c r="AS303" s="114"/>
      <c r="AT303" s="112"/>
      <c r="AU303" s="112"/>
      <c r="AV303" s="137"/>
      <c r="AW303" s="114"/>
      <c r="AX303" s="114"/>
      <c r="AY303" s="114"/>
      <c r="AZ303" s="114"/>
      <c r="BA303" s="114"/>
      <c r="BB303" s="114"/>
      <c r="BC303" s="114"/>
      <c r="BD303" s="114"/>
      <c r="BE303" s="114"/>
      <c r="BF303" s="114"/>
      <c r="BG303" s="114"/>
      <c r="BH303" s="114"/>
      <c r="BI303" s="114"/>
      <c r="BJ303" s="114"/>
      <c r="BK303" s="114"/>
      <c r="BL303" s="114"/>
    </row>
    <row r="304" spans="1:64" ht="27" customHeight="1" x14ac:dyDescent="0.25">
      <c r="A304" s="114"/>
      <c r="B304" s="114"/>
      <c r="C304" s="114"/>
      <c r="D304" s="114"/>
      <c r="E304" s="114"/>
      <c r="F304" s="118"/>
      <c r="G304" s="113"/>
      <c r="H304" s="112"/>
      <c r="I304" s="114"/>
      <c r="J304" s="114"/>
      <c r="K304" s="114"/>
      <c r="L304" s="114"/>
      <c r="M304" s="114"/>
      <c r="N304" s="114"/>
      <c r="O304" s="114"/>
      <c r="P304" s="114"/>
      <c r="Q304" s="112"/>
      <c r="R304" s="137"/>
      <c r="S304" s="76" t="s">
        <v>107</v>
      </c>
      <c r="T304" s="76" t="s">
        <v>107</v>
      </c>
      <c r="U304" s="76" t="s">
        <v>107</v>
      </c>
      <c r="V304" s="76" t="s">
        <v>107</v>
      </c>
      <c r="W304" s="59" t="s">
        <v>799</v>
      </c>
      <c r="X304" s="59" t="s">
        <v>800</v>
      </c>
      <c r="Y304" s="59" t="s">
        <v>801</v>
      </c>
      <c r="Z304" s="59" t="s">
        <v>699</v>
      </c>
      <c r="AA304" s="137"/>
      <c r="AB304" s="76" t="s">
        <v>107</v>
      </c>
      <c r="AC304" s="76" t="s">
        <v>107</v>
      </c>
      <c r="AD304" s="76" t="s">
        <v>107</v>
      </c>
      <c r="AE304" s="124"/>
      <c r="AF304" s="126"/>
      <c r="AG304" s="126"/>
      <c r="AH304" s="126"/>
      <c r="AI304" s="114"/>
      <c r="AJ304" s="114"/>
      <c r="AK304" s="118"/>
      <c r="AL304" s="112"/>
      <c r="AM304" s="122"/>
      <c r="AN304" s="122"/>
      <c r="AO304" s="114"/>
      <c r="AP304" s="114"/>
      <c r="AQ304" s="114"/>
      <c r="AR304" s="114"/>
      <c r="AS304" s="114"/>
      <c r="AT304" s="112"/>
      <c r="AU304" s="112"/>
      <c r="AV304" s="137"/>
      <c r="AW304" s="114"/>
      <c r="AX304" s="114"/>
      <c r="AY304" s="114"/>
      <c r="AZ304" s="114"/>
      <c r="BA304" s="114"/>
      <c r="BB304" s="114"/>
      <c r="BC304" s="114"/>
      <c r="BD304" s="114"/>
      <c r="BE304" s="114"/>
      <c r="BF304" s="114"/>
      <c r="BG304" s="114"/>
      <c r="BH304" s="114"/>
      <c r="BI304" s="114"/>
      <c r="BJ304" s="114"/>
      <c r="BK304" s="114"/>
      <c r="BL304" s="114"/>
    </row>
    <row r="305" spans="1:64" ht="27" customHeight="1" x14ac:dyDescent="0.25">
      <c r="A305" s="114"/>
      <c r="B305" s="114"/>
      <c r="C305" s="114"/>
      <c r="D305" s="114"/>
      <c r="E305" s="114"/>
      <c r="F305" s="118"/>
      <c r="G305" s="113"/>
      <c r="H305" s="112"/>
      <c r="I305" s="114"/>
      <c r="J305" s="114"/>
      <c r="K305" s="114"/>
      <c r="L305" s="114"/>
      <c r="M305" s="114"/>
      <c r="N305" s="114"/>
      <c r="O305" s="114"/>
      <c r="P305" s="114"/>
      <c r="Q305" s="112"/>
      <c r="R305" s="129"/>
      <c r="S305" s="76" t="s">
        <v>107</v>
      </c>
      <c r="T305" s="76" t="s">
        <v>107</v>
      </c>
      <c r="U305" s="76" t="s">
        <v>107</v>
      </c>
      <c r="V305" s="76" t="s">
        <v>107</v>
      </c>
      <c r="W305" s="59" t="s">
        <v>142</v>
      </c>
      <c r="X305" s="59" t="s">
        <v>275</v>
      </c>
      <c r="Y305" s="59" t="s">
        <v>144</v>
      </c>
      <c r="Z305" s="59" t="s">
        <v>802</v>
      </c>
      <c r="AA305" s="129"/>
      <c r="AB305" s="76" t="s">
        <v>107</v>
      </c>
      <c r="AC305" s="76" t="s">
        <v>107</v>
      </c>
      <c r="AD305" s="76" t="s">
        <v>107</v>
      </c>
      <c r="AE305" s="124"/>
      <c r="AF305" s="127"/>
      <c r="AG305" s="127"/>
      <c r="AH305" s="127"/>
      <c r="AI305" s="114"/>
      <c r="AJ305" s="114"/>
      <c r="AK305" s="118"/>
      <c r="AL305" s="112"/>
      <c r="AM305" s="122"/>
      <c r="AN305" s="122"/>
      <c r="AO305" s="114"/>
      <c r="AP305" s="114"/>
      <c r="AQ305" s="114"/>
      <c r="AR305" s="114"/>
      <c r="AS305" s="114"/>
      <c r="AT305" s="112"/>
      <c r="AU305" s="112"/>
      <c r="AV305" s="129"/>
      <c r="AW305" s="114"/>
      <c r="AX305" s="114"/>
      <c r="AY305" s="114"/>
      <c r="AZ305" s="114"/>
      <c r="BA305" s="114"/>
      <c r="BB305" s="114"/>
      <c r="BC305" s="114"/>
      <c r="BD305" s="114"/>
      <c r="BE305" s="114"/>
      <c r="BF305" s="114"/>
      <c r="BG305" s="114"/>
      <c r="BH305" s="114"/>
      <c r="BI305" s="114"/>
      <c r="BJ305" s="114"/>
      <c r="BK305" s="114"/>
      <c r="BL305" s="114"/>
    </row>
    <row r="306" spans="1:64" ht="27" customHeight="1" x14ac:dyDescent="0.25">
      <c r="A306" s="114" t="s">
        <v>131</v>
      </c>
      <c r="B306" s="114" t="s">
        <v>77</v>
      </c>
      <c r="C306" s="114" t="s">
        <v>63</v>
      </c>
      <c r="D306" s="114">
        <v>2017</v>
      </c>
      <c r="E306" s="114" t="s">
        <v>822</v>
      </c>
      <c r="F306" s="118" t="s">
        <v>803</v>
      </c>
      <c r="G306" s="113" t="s">
        <v>111</v>
      </c>
      <c r="H306" s="130">
        <v>42922</v>
      </c>
      <c r="I306" s="114" t="s">
        <v>804</v>
      </c>
      <c r="J306" s="125">
        <v>51501</v>
      </c>
      <c r="K306" s="114" t="s">
        <v>133</v>
      </c>
      <c r="L306" s="114" t="s">
        <v>133</v>
      </c>
      <c r="M306" s="114" t="s">
        <v>805</v>
      </c>
      <c r="N306" s="114" t="s">
        <v>786</v>
      </c>
      <c r="O306" s="114" t="s">
        <v>786</v>
      </c>
      <c r="P306" s="114" t="s">
        <v>80</v>
      </c>
      <c r="Q306" s="112">
        <v>42924</v>
      </c>
      <c r="R306" s="128" t="s">
        <v>111</v>
      </c>
      <c r="S306" s="76" t="s">
        <v>107</v>
      </c>
      <c r="T306" s="76" t="s">
        <v>107</v>
      </c>
      <c r="U306" s="76" t="s">
        <v>107</v>
      </c>
      <c r="V306" s="39" t="s">
        <v>521</v>
      </c>
      <c r="W306" s="74" t="s">
        <v>149</v>
      </c>
      <c r="X306" s="74" t="s">
        <v>67</v>
      </c>
      <c r="Y306" s="74" t="s">
        <v>68</v>
      </c>
      <c r="Z306" s="74" t="s">
        <v>262</v>
      </c>
      <c r="AA306" s="146" t="s">
        <v>111</v>
      </c>
      <c r="AB306" s="76" t="s">
        <v>107</v>
      </c>
      <c r="AC306" s="76" t="s">
        <v>107</v>
      </c>
      <c r="AD306" s="76" t="s">
        <v>107</v>
      </c>
      <c r="AE306" s="39" t="s">
        <v>521</v>
      </c>
      <c r="AF306" s="76" t="s">
        <v>107</v>
      </c>
      <c r="AG306" s="76" t="s">
        <v>107</v>
      </c>
      <c r="AH306" s="76" t="s">
        <v>107</v>
      </c>
      <c r="AI306" s="74" t="s">
        <v>773</v>
      </c>
      <c r="AJ306" s="74" t="s">
        <v>117</v>
      </c>
      <c r="AK306" s="41" t="s">
        <v>823</v>
      </c>
      <c r="AL306" s="60">
        <v>42999</v>
      </c>
      <c r="AM306" s="40">
        <v>695207.7</v>
      </c>
      <c r="AN306" s="40">
        <f>AM306*1.16</f>
        <v>806440.93199999991</v>
      </c>
      <c r="AO306" s="74" t="s">
        <v>85</v>
      </c>
      <c r="AP306" s="74" t="s">
        <v>588</v>
      </c>
      <c r="AQ306" s="74" t="s">
        <v>314</v>
      </c>
      <c r="AR306" s="74" t="s">
        <v>86</v>
      </c>
      <c r="AS306" s="119" t="s">
        <v>804</v>
      </c>
      <c r="AT306" s="60">
        <v>42992</v>
      </c>
      <c r="AU306" s="60">
        <v>43038</v>
      </c>
      <c r="AV306" s="146" t="s">
        <v>111</v>
      </c>
      <c r="AW306" s="125" t="s">
        <v>87</v>
      </c>
      <c r="AX306" s="125" t="s">
        <v>72</v>
      </c>
      <c r="AY306" s="125" t="s">
        <v>87</v>
      </c>
      <c r="AZ306" s="125" t="s">
        <v>87</v>
      </c>
      <c r="BA306" s="125" t="s">
        <v>87</v>
      </c>
      <c r="BB306" s="125" t="s">
        <v>87</v>
      </c>
      <c r="BC306" s="125" t="s">
        <v>73</v>
      </c>
      <c r="BD306" s="125" t="s">
        <v>73</v>
      </c>
      <c r="BE306" s="125" t="s">
        <v>73</v>
      </c>
      <c r="BF306" s="125" t="s">
        <v>73</v>
      </c>
      <c r="BG306" s="125" t="s">
        <v>73</v>
      </c>
      <c r="BH306" s="125" t="s">
        <v>73</v>
      </c>
      <c r="BI306" s="125" t="s">
        <v>73</v>
      </c>
      <c r="BJ306" s="125" t="s">
        <v>73</v>
      </c>
      <c r="BK306" s="125" t="s">
        <v>73</v>
      </c>
      <c r="BL306" s="125" t="s">
        <v>73</v>
      </c>
    </row>
    <row r="307" spans="1:64" ht="27" customHeight="1" x14ac:dyDescent="0.25">
      <c r="A307" s="114"/>
      <c r="B307" s="114"/>
      <c r="C307" s="114"/>
      <c r="D307" s="114"/>
      <c r="E307" s="114"/>
      <c r="F307" s="118"/>
      <c r="G307" s="113"/>
      <c r="H307" s="131"/>
      <c r="I307" s="114"/>
      <c r="J307" s="126"/>
      <c r="K307" s="114"/>
      <c r="L307" s="114"/>
      <c r="M307" s="114"/>
      <c r="N307" s="114"/>
      <c r="O307" s="114"/>
      <c r="P307" s="114"/>
      <c r="Q307" s="112"/>
      <c r="R307" s="137"/>
      <c r="S307" s="76" t="s">
        <v>107</v>
      </c>
      <c r="T307" s="76" t="s">
        <v>107</v>
      </c>
      <c r="U307" s="76" t="s">
        <v>107</v>
      </c>
      <c r="V307" s="39" t="s">
        <v>571</v>
      </c>
      <c r="W307" s="74" t="s">
        <v>210</v>
      </c>
      <c r="X307" s="74" t="s">
        <v>127</v>
      </c>
      <c r="Y307" s="74" t="s">
        <v>806</v>
      </c>
      <c r="Z307" s="74" t="s">
        <v>798</v>
      </c>
      <c r="AA307" s="146"/>
      <c r="AB307" s="76" t="s">
        <v>107</v>
      </c>
      <c r="AC307" s="76" t="s">
        <v>107</v>
      </c>
      <c r="AD307" s="76" t="s">
        <v>107</v>
      </c>
      <c r="AE307" s="39" t="s">
        <v>571</v>
      </c>
      <c r="AF307" s="76" t="s">
        <v>107</v>
      </c>
      <c r="AG307" s="76" t="s">
        <v>107</v>
      </c>
      <c r="AH307" s="76" t="s">
        <v>107</v>
      </c>
      <c r="AI307" s="74" t="s">
        <v>571</v>
      </c>
      <c r="AJ307" s="74" t="s">
        <v>117</v>
      </c>
      <c r="AK307" s="41" t="s">
        <v>824</v>
      </c>
      <c r="AL307" s="60">
        <v>42999</v>
      </c>
      <c r="AM307" s="40">
        <v>124000</v>
      </c>
      <c r="AN307" s="40">
        <f t="shared" ref="AN307:AN308" si="5">AM307*1.16</f>
        <v>143840</v>
      </c>
      <c r="AO307" s="74" t="s">
        <v>85</v>
      </c>
      <c r="AP307" s="74" t="s">
        <v>588</v>
      </c>
      <c r="AQ307" s="74" t="s">
        <v>314</v>
      </c>
      <c r="AR307" s="74" t="s">
        <v>86</v>
      </c>
      <c r="AS307" s="119"/>
      <c r="AT307" s="60">
        <v>42992</v>
      </c>
      <c r="AU307" s="60">
        <v>43038</v>
      </c>
      <c r="AV307" s="14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</row>
    <row r="308" spans="1:64" ht="27" customHeight="1" x14ac:dyDescent="0.25">
      <c r="A308" s="114"/>
      <c r="B308" s="114"/>
      <c r="C308" s="114"/>
      <c r="D308" s="114"/>
      <c r="E308" s="114"/>
      <c r="F308" s="118"/>
      <c r="G308" s="113"/>
      <c r="H308" s="131"/>
      <c r="I308" s="114"/>
      <c r="J308" s="126"/>
      <c r="K308" s="114"/>
      <c r="L308" s="114"/>
      <c r="M308" s="114"/>
      <c r="N308" s="114"/>
      <c r="O308" s="114"/>
      <c r="P308" s="114"/>
      <c r="Q308" s="112"/>
      <c r="R308" s="137"/>
      <c r="S308" s="76" t="s">
        <v>107</v>
      </c>
      <c r="T308" s="76" t="s">
        <v>107</v>
      </c>
      <c r="U308" s="76" t="s">
        <v>107</v>
      </c>
      <c r="V308" s="76" t="s">
        <v>107</v>
      </c>
      <c r="W308" s="74" t="s">
        <v>807</v>
      </c>
      <c r="X308" s="74" t="s">
        <v>800</v>
      </c>
      <c r="Y308" s="74" t="s">
        <v>801</v>
      </c>
      <c r="Z308" s="74" t="s">
        <v>699</v>
      </c>
      <c r="AA308" s="146"/>
      <c r="AB308" s="76" t="s">
        <v>107</v>
      </c>
      <c r="AC308" s="76" t="s">
        <v>107</v>
      </c>
      <c r="AD308" s="76" t="s">
        <v>107</v>
      </c>
      <c r="AE308" s="39" t="s">
        <v>773</v>
      </c>
      <c r="AF308" s="76" t="s">
        <v>107</v>
      </c>
      <c r="AG308" s="76" t="s">
        <v>107</v>
      </c>
      <c r="AH308" s="76" t="s">
        <v>107</v>
      </c>
      <c r="AI308" s="74" t="s">
        <v>521</v>
      </c>
      <c r="AJ308" s="74" t="s">
        <v>117</v>
      </c>
      <c r="AK308" s="41" t="s">
        <v>825</v>
      </c>
      <c r="AL308" s="60">
        <v>42999</v>
      </c>
      <c r="AM308" s="40">
        <v>1381913</v>
      </c>
      <c r="AN308" s="40">
        <f t="shared" si="5"/>
        <v>1603019.0799999998</v>
      </c>
      <c r="AO308" s="74" t="s">
        <v>85</v>
      </c>
      <c r="AP308" s="74" t="s">
        <v>588</v>
      </c>
      <c r="AQ308" s="74" t="s">
        <v>314</v>
      </c>
      <c r="AR308" s="74" t="s">
        <v>86</v>
      </c>
      <c r="AS308" s="119"/>
      <c r="AT308" s="60">
        <v>42992</v>
      </c>
      <c r="AU308" s="60">
        <v>43038</v>
      </c>
      <c r="AV308" s="146"/>
      <c r="AW308" s="126"/>
      <c r="AX308" s="126"/>
      <c r="AY308" s="126"/>
      <c r="AZ308" s="126"/>
      <c r="BA308" s="126"/>
      <c r="BB308" s="126"/>
      <c r="BC308" s="126"/>
      <c r="BD308" s="126"/>
      <c r="BE308" s="126"/>
      <c r="BF308" s="126"/>
      <c r="BG308" s="126"/>
      <c r="BH308" s="126"/>
      <c r="BI308" s="126"/>
      <c r="BJ308" s="126"/>
      <c r="BK308" s="126"/>
      <c r="BL308" s="126"/>
    </row>
    <row r="309" spans="1:64" ht="27" customHeight="1" x14ac:dyDescent="0.25">
      <c r="A309" s="114"/>
      <c r="B309" s="114"/>
      <c r="C309" s="114"/>
      <c r="D309" s="114"/>
      <c r="E309" s="114"/>
      <c r="F309" s="118"/>
      <c r="G309" s="113"/>
      <c r="H309" s="131"/>
      <c r="I309" s="114"/>
      <c r="J309" s="126"/>
      <c r="K309" s="114"/>
      <c r="L309" s="114"/>
      <c r="M309" s="114"/>
      <c r="N309" s="114"/>
      <c r="O309" s="114"/>
      <c r="P309" s="114"/>
      <c r="Q309" s="112"/>
      <c r="R309" s="137"/>
      <c r="S309" s="76" t="s">
        <v>107</v>
      </c>
      <c r="T309" s="76" t="s">
        <v>107</v>
      </c>
      <c r="U309" s="76" t="s">
        <v>107</v>
      </c>
      <c r="V309" s="76" t="s">
        <v>107</v>
      </c>
      <c r="W309" s="74" t="s">
        <v>808</v>
      </c>
      <c r="X309" s="74" t="s">
        <v>187</v>
      </c>
      <c r="Y309" s="74" t="s">
        <v>809</v>
      </c>
      <c r="Z309" s="74" t="s">
        <v>810</v>
      </c>
      <c r="AA309" s="146"/>
      <c r="AB309" s="76" t="s">
        <v>107</v>
      </c>
      <c r="AC309" s="76" t="s">
        <v>107</v>
      </c>
      <c r="AD309" s="76" t="s">
        <v>107</v>
      </c>
      <c r="AE309" s="76" t="s">
        <v>107</v>
      </c>
      <c r="AF309" s="76" t="s">
        <v>107</v>
      </c>
      <c r="AG309" s="76" t="s">
        <v>107</v>
      </c>
      <c r="AH309" s="76" t="s">
        <v>107</v>
      </c>
      <c r="AI309" s="76" t="s">
        <v>107</v>
      </c>
      <c r="AJ309" s="76" t="s">
        <v>107</v>
      </c>
      <c r="AK309" s="76" t="s">
        <v>107</v>
      </c>
      <c r="AL309" s="76" t="s">
        <v>107</v>
      </c>
      <c r="AM309" s="47" t="s">
        <v>107</v>
      </c>
      <c r="AN309" s="47" t="s">
        <v>107</v>
      </c>
      <c r="AO309" s="76" t="s">
        <v>107</v>
      </c>
      <c r="AP309" s="76" t="s">
        <v>1351</v>
      </c>
      <c r="AQ309" s="76" t="s">
        <v>1351</v>
      </c>
      <c r="AR309" s="76" t="s">
        <v>1351</v>
      </c>
      <c r="AS309" s="119"/>
      <c r="AT309" s="60"/>
      <c r="AU309" s="60"/>
      <c r="AV309" s="146"/>
      <c r="AW309" s="126"/>
      <c r="AX309" s="126"/>
      <c r="AY309" s="126"/>
      <c r="AZ309" s="126"/>
      <c r="BA309" s="126"/>
      <c r="BB309" s="126"/>
      <c r="BC309" s="126"/>
      <c r="BD309" s="126"/>
      <c r="BE309" s="126"/>
      <c r="BF309" s="126"/>
      <c r="BG309" s="126"/>
      <c r="BH309" s="126"/>
      <c r="BI309" s="126"/>
      <c r="BJ309" s="126"/>
      <c r="BK309" s="126"/>
      <c r="BL309" s="126"/>
    </row>
    <row r="310" spans="1:64" ht="27" customHeight="1" x14ac:dyDescent="0.25">
      <c r="A310" s="114"/>
      <c r="B310" s="114"/>
      <c r="C310" s="114"/>
      <c r="D310" s="114"/>
      <c r="E310" s="114"/>
      <c r="F310" s="118"/>
      <c r="G310" s="113"/>
      <c r="H310" s="131"/>
      <c r="I310" s="114"/>
      <c r="J310" s="126"/>
      <c r="K310" s="114"/>
      <c r="L310" s="114"/>
      <c r="M310" s="114"/>
      <c r="N310" s="114"/>
      <c r="O310" s="114"/>
      <c r="P310" s="114"/>
      <c r="Q310" s="112"/>
      <c r="R310" s="137"/>
      <c r="S310" s="76" t="s">
        <v>107</v>
      </c>
      <c r="T310" s="76" t="s">
        <v>107</v>
      </c>
      <c r="U310" s="76" t="s">
        <v>107</v>
      </c>
      <c r="V310" s="76" t="s">
        <v>107</v>
      </c>
      <c r="W310" s="74" t="s">
        <v>481</v>
      </c>
      <c r="X310" s="74" t="s">
        <v>154</v>
      </c>
      <c r="Y310" s="74" t="s">
        <v>811</v>
      </c>
      <c r="Z310" s="74" t="s">
        <v>812</v>
      </c>
      <c r="AA310" s="146"/>
      <c r="AB310" s="76" t="s">
        <v>107</v>
      </c>
      <c r="AC310" s="76" t="s">
        <v>107</v>
      </c>
      <c r="AD310" s="76" t="s">
        <v>107</v>
      </c>
      <c r="AE310" s="76" t="s">
        <v>107</v>
      </c>
      <c r="AF310" s="76" t="s">
        <v>107</v>
      </c>
      <c r="AG310" s="76" t="s">
        <v>107</v>
      </c>
      <c r="AH310" s="76" t="s">
        <v>107</v>
      </c>
      <c r="AI310" s="76" t="s">
        <v>107</v>
      </c>
      <c r="AJ310" s="76" t="s">
        <v>107</v>
      </c>
      <c r="AK310" s="76" t="s">
        <v>107</v>
      </c>
      <c r="AL310" s="76" t="s">
        <v>107</v>
      </c>
      <c r="AM310" s="47" t="s">
        <v>107</v>
      </c>
      <c r="AN310" s="47" t="s">
        <v>107</v>
      </c>
      <c r="AO310" s="76" t="s">
        <v>107</v>
      </c>
      <c r="AP310" s="76" t="s">
        <v>1351</v>
      </c>
      <c r="AQ310" s="76" t="s">
        <v>1351</v>
      </c>
      <c r="AR310" s="76" t="s">
        <v>1351</v>
      </c>
      <c r="AS310" s="119"/>
      <c r="AT310" s="60"/>
      <c r="AU310" s="60"/>
      <c r="AV310" s="146"/>
      <c r="AW310" s="126"/>
      <c r="AX310" s="126"/>
      <c r="AY310" s="126"/>
      <c r="AZ310" s="126"/>
      <c r="BA310" s="126"/>
      <c r="BB310" s="126"/>
      <c r="BC310" s="126"/>
      <c r="BD310" s="126"/>
      <c r="BE310" s="126"/>
      <c r="BF310" s="126"/>
      <c r="BG310" s="126"/>
      <c r="BH310" s="126"/>
      <c r="BI310" s="126"/>
      <c r="BJ310" s="126"/>
      <c r="BK310" s="126"/>
      <c r="BL310" s="126"/>
    </row>
    <row r="311" spans="1:64" ht="27" customHeight="1" x14ac:dyDescent="0.25">
      <c r="A311" s="114"/>
      <c r="B311" s="114"/>
      <c r="C311" s="114"/>
      <c r="D311" s="114"/>
      <c r="E311" s="114"/>
      <c r="F311" s="118"/>
      <c r="G311" s="113"/>
      <c r="H311" s="132"/>
      <c r="I311" s="114"/>
      <c r="J311" s="127"/>
      <c r="K311" s="114"/>
      <c r="L311" s="114"/>
      <c r="M311" s="114"/>
      <c r="N311" s="114"/>
      <c r="O311" s="114"/>
      <c r="P311" s="114"/>
      <c r="Q311" s="112"/>
      <c r="R311" s="129"/>
      <c r="S311" s="76" t="s">
        <v>107</v>
      </c>
      <c r="T311" s="76" t="s">
        <v>107</v>
      </c>
      <c r="U311" s="76" t="s">
        <v>107</v>
      </c>
      <c r="V311" s="76" t="s">
        <v>107</v>
      </c>
      <c r="W311" s="74" t="s">
        <v>813</v>
      </c>
      <c r="X311" s="74" t="s">
        <v>130</v>
      </c>
      <c r="Y311" s="74" t="s">
        <v>155</v>
      </c>
      <c r="Z311" s="74" t="s">
        <v>814</v>
      </c>
      <c r="AA311" s="146"/>
      <c r="AB311" s="76" t="s">
        <v>107</v>
      </c>
      <c r="AC311" s="76" t="s">
        <v>107</v>
      </c>
      <c r="AD311" s="76" t="s">
        <v>107</v>
      </c>
      <c r="AE311" s="76" t="s">
        <v>107</v>
      </c>
      <c r="AF311" s="76" t="s">
        <v>107</v>
      </c>
      <c r="AG311" s="76" t="s">
        <v>107</v>
      </c>
      <c r="AH311" s="76" t="s">
        <v>107</v>
      </c>
      <c r="AI311" s="76" t="s">
        <v>107</v>
      </c>
      <c r="AJ311" s="76" t="s">
        <v>107</v>
      </c>
      <c r="AK311" s="76" t="s">
        <v>107</v>
      </c>
      <c r="AL311" s="76" t="s">
        <v>107</v>
      </c>
      <c r="AM311" s="47" t="s">
        <v>107</v>
      </c>
      <c r="AN311" s="47" t="s">
        <v>107</v>
      </c>
      <c r="AO311" s="76" t="s">
        <v>107</v>
      </c>
      <c r="AP311" s="76" t="s">
        <v>1351</v>
      </c>
      <c r="AQ311" s="76" t="s">
        <v>1351</v>
      </c>
      <c r="AR311" s="76" t="s">
        <v>1351</v>
      </c>
      <c r="AS311" s="119"/>
      <c r="AT311" s="60"/>
      <c r="AU311" s="60"/>
      <c r="AV311" s="146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</row>
    <row r="312" spans="1:64" ht="27" customHeight="1" x14ac:dyDescent="0.25">
      <c r="A312" s="114" t="s">
        <v>109</v>
      </c>
      <c r="B312" s="114" t="s">
        <v>258</v>
      </c>
      <c r="C312" s="114" t="s">
        <v>63</v>
      </c>
      <c r="D312" s="114">
        <v>2017</v>
      </c>
      <c r="E312" s="114" t="s">
        <v>822</v>
      </c>
      <c r="F312" s="118" t="s">
        <v>1249</v>
      </c>
      <c r="G312" s="113" t="s">
        <v>111</v>
      </c>
      <c r="H312" s="112">
        <v>42991</v>
      </c>
      <c r="I312" s="114" t="s">
        <v>1250</v>
      </c>
      <c r="J312" s="114">
        <v>51501</v>
      </c>
      <c r="K312" s="114" t="s">
        <v>133</v>
      </c>
      <c r="L312" s="114" t="s">
        <v>133</v>
      </c>
      <c r="M312" s="114" t="s">
        <v>641</v>
      </c>
      <c r="N312" s="114" t="s">
        <v>207</v>
      </c>
      <c r="O312" s="114" t="s">
        <v>207</v>
      </c>
      <c r="P312" s="114" t="s">
        <v>80</v>
      </c>
      <c r="Q312" s="112">
        <v>42991</v>
      </c>
      <c r="R312" s="113" t="s">
        <v>111</v>
      </c>
      <c r="S312" s="76" t="s">
        <v>107</v>
      </c>
      <c r="T312" s="76" t="s">
        <v>107</v>
      </c>
      <c r="U312" s="76" t="s">
        <v>107</v>
      </c>
      <c r="V312" s="66" t="s">
        <v>1251</v>
      </c>
      <c r="W312" s="59" t="s">
        <v>149</v>
      </c>
      <c r="X312" s="59" t="s">
        <v>67</v>
      </c>
      <c r="Y312" s="59" t="s">
        <v>68</v>
      </c>
      <c r="Z312" s="59" t="s">
        <v>262</v>
      </c>
      <c r="AA312" s="113" t="s">
        <v>111</v>
      </c>
      <c r="AB312" s="76" t="s">
        <v>107</v>
      </c>
      <c r="AC312" s="76" t="s">
        <v>107</v>
      </c>
      <c r="AD312" s="76" t="s">
        <v>107</v>
      </c>
      <c r="AE312" s="66" t="s">
        <v>1252</v>
      </c>
      <c r="AF312" s="76" t="s">
        <v>107</v>
      </c>
      <c r="AG312" s="76" t="s">
        <v>107</v>
      </c>
      <c r="AH312" s="76" t="s">
        <v>107</v>
      </c>
      <c r="AI312" s="114" t="s">
        <v>1253</v>
      </c>
      <c r="AJ312" s="114" t="s">
        <v>117</v>
      </c>
      <c r="AK312" s="118" t="s">
        <v>1256</v>
      </c>
      <c r="AL312" s="112">
        <v>43007</v>
      </c>
      <c r="AM312" s="122">
        <v>30091570.300000001</v>
      </c>
      <c r="AN312" s="122">
        <f>AM312*1.16</f>
        <v>34906221.548</v>
      </c>
      <c r="AO312" s="114" t="s">
        <v>1254</v>
      </c>
      <c r="AP312" s="114" t="s">
        <v>69</v>
      </c>
      <c r="AQ312" s="114" t="s">
        <v>830</v>
      </c>
      <c r="AR312" s="114" t="s">
        <v>264</v>
      </c>
      <c r="AS312" s="114" t="s">
        <v>1250</v>
      </c>
      <c r="AT312" s="112">
        <v>42269</v>
      </c>
      <c r="AU312" s="112">
        <v>43017</v>
      </c>
      <c r="AV312" s="113" t="s">
        <v>111</v>
      </c>
      <c r="AW312" s="114" t="s">
        <v>71</v>
      </c>
      <c r="AX312" s="114" t="s">
        <v>675</v>
      </c>
      <c r="AY312" s="118" t="s">
        <v>1257</v>
      </c>
      <c r="AZ312" s="114" t="s">
        <v>1258</v>
      </c>
      <c r="BA312" s="112">
        <v>43014</v>
      </c>
      <c r="BB312" s="114" t="s">
        <v>71</v>
      </c>
      <c r="BC312" s="114" t="s">
        <v>73</v>
      </c>
      <c r="BD312" s="114" t="s">
        <v>73</v>
      </c>
      <c r="BE312" s="114" t="s">
        <v>73</v>
      </c>
      <c r="BF312" s="114" t="s">
        <v>73</v>
      </c>
      <c r="BG312" s="114" t="s">
        <v>73</v>
      </c>
      <c r="BH312" s="114" t="s">
        <v>73</v>
      </c>
      <c r="BI312" s="114" t="s">
        <v>73</v>
      </c>
      <c r="BJ312" s="114" t="s">
        <v>73</v>
      </c>
      <c r="BK312" s="114" t="s">
        <v>73</v>
      </c>
      <c r="BL312" s="114" t="s">
        <v>73</v>
      </c>
    </row>
    <row r="313" spans="1:64" ht="27" customHeight="1" x14ac:dyDescent="0.25">
      <c r="A313" s="114"/>
      <c r="B313" s="114"/>
      <c r="C313" s="114"/>
      <c r="D313" s="114"/>
      <c r="E313" s="114"/>
      <c r="F313" s="118"/>
      <c r="G313" s="113"/>
      <c r="H313" s="112"/>
      <c r="I313" s="114"/>
      <c r="J313" s="114"/>
      <c r="K313" s="114"/>
      <c r="L313" s="114"/>
      <c r="M313" s="114"/>
      <c r="N313" s="114"/>
      <c r="O313" s="114"/>
      <c r="P313" s="114"/>
      <c r="Q313" s="112"/>
      <c r="R313" s="113"/>
      <c r="S313" s="76" t="s">
        <v>107</v>
      </c>
      <c r="T313" s="76" t="s">
        <v>107</v>
      </c>
      <c r="U313" s="76" t="s">
        <v>107</v>
      </c>
      <c r="V313" s="66" t="s">
        <v>739</v>
      </c>
      <c r="W313" s="59" t="s">
        <v>511</v>
      </c>
      <c r="X313" s="59" t="s">
        <v>130</v>
      </c>
      <c r="Y313" s="59" t="s">
        <v>120</v>
      </c>
      <c r="Z313" s="59" t="s">
        <v>958</v>
      </c>
      <c r="AA313" s="113"/>
      <c r="AB313" s="76" t="s">
        <v>107</v>
      </c>
      <c r="AC313" s="76" t="s">
        <v>107</v>
      </c>
      <c r="AD313" s="76" t="s">
        <v>107</v>
      </c>
      <c r="AE313" s="76" t="s">
        <v>107</v>
      </c>
      <c r="AF313" s="76" t="s">
        <v>107</v>
      </c>
      <c r="AG313" s="76" t="s">
        <v>107</v>
      </c>
      <c r="AH313" s="76" t="s">
        <v>107</v>
      </c>
      <c r="AI313" s="114"/>
      <c r="AJ313" s="114"/>
      <c r="AK313" s="118"/>
      <c r="AL313" s="112"/>
      <c r="AM313" s="122"/>
      <c r="AN313" s="122"/>
      <c r="AO313" s="114"/>
      <c r="AP313" s="114"/>
      <c r="AQ313" s="114"/>
      <c r="AR313" s="114"/>
      <c r="AS313" s="114"/>
      <c r="AT313" s="112"/>
      <c r="AU313" s="112"/>
      <c r="AV313" s="113"/>
      <c r="AW313" s="114"/>
      <c r="AX313" s="114"/>
      <c r="AY313" s="118"/>
      <c r="AZ313" s="114"/>
      <c r="BA313" s="112"/>
      <c r="BB313" s="114"/>
      <c r="BC313" s="114"/>
      <c r="BD313" s="114"/>
      <c r="BE313" s="114"/>
      <c r="BF313" s="114"/>
      <c r="BG313" s="114"/>
      <c r="BH313" s="114"/>
      <c r="BI313" s="114"/>
      <c r="BJ313" s="114"/>
      <c r="BK313" s="114"/>
      <c r="BL313" s="114"/>
    </row>
    <row r="314" spans="1:64" ht="27" customHeight="1" x14ac:dyDescent="0.25">
      <c r="A314" s="114"/>
      <c r="B314" s="114"/>
      <c r="C314" s="114"/>
      <c r="D314" s="114"/>
      <c r="E314" s="114"/>
      <c r="F314" s="118"/>
      <c r="G314" s="113"/>
      <c r="H314" s="112"/>
      <c r="I314" s="114"/>
      <c r="J314" s="114"/>
      <c r="K314" s="114"/>
      <c r="L314" s="114"/>
      <c r="M314" s="114"/>
      <c r="N314" s="114"/>
      <c r="O314" s="114"/>
      <c r="P314" s="114"/>
      <c r="Q314" s="112"/>
      <c r="R314" s="113"/>
      <c r="S314" s="76" t="s">
        <v>107</v>
      </c>
      <c r="T314" s="76" t="s">
        <v>107</v>
      </c>
      <c r="U314" s="76" t="s">
        <v>107</v>
      </c>
      <c r="V314" s="76" t="s">
        <v>107</v>
      </c>
      <c r="W314" s="59" t="s">
        <v>210</v>
      </c>
      <c r="X314" s="59" t="s">
        <v>127</v>
      </c>
      <c r="Y314" s="59" t="s">
        <v>168</v>
      </c>
      <c r="Z314" s="59" t="s">
        <v>1101</v>
      </c>
      <c r="AA314" s="113"/>
      <c r="AB314" s="76" t="s">
        <v>107</v>
      </c>
      <c r="AC314" s="76" t="s">
        <v>107</v>
      </c>
      <c r="AD314" s="76" t="s">
        <v>107</v>
      </c>
      <c r="AE314" s="76" t="s">
        <v>107</v>
      </c>
      <c r="AF314" s="76" t="s">
        <v>107</v>
      </c>
      <c r="AG314" s="76" t="s">
        <v>107</v>
      </c>
      <c r="AH314" s="76" t="s">
        <v>107</v>
      </c>
      <c r="AI314" s="114"/>
      <c r="AJ314" s="114"/>
      <c r="AK314" s="118"/>
      <c r="AL314" s="112"/>
      <c r="AM314" s="122"/>
      <c r="AN314" s="122"/>
      <c r="AO314" s="114"/>
      <c r="AP314" s="114"/>
      <c r="AQ314" s="114"/>
      <c r="AR314" s="114"/>
      <c r="AS314" s="114"/>
      <c r="AT314" s="112"/>
      <c r="AU314" s="112"/>
      <c r="AV314" s="113"/>
      <c r="AW314" s="114"/>
      <c r="AX314" s="114"/>
      <c r="AY314" s="118"/>
      <c r="AZ314" s="114"/>
      <c r="BA314" s="112"/>
      <c r="BB314" s="114"/>
      <c r="BC314" s="114"/>
      <c r="BD314" s="114"/>
      <c r="BE314" s="114"/>
      <c r="BF314" s="114"/>
      <c r="BG314" s="114"/>
      <c r="BH314" s="114"/>
      <c r="BI314" s="114"/>
      <c r="BJ314" s="114"/>
      <c r="BK314" s="114"/>
      <c r="BL314" s="114"/>
    </row>
    <row r="315" spans="1:64" ht="27" customHeight="1" x14ac:dyDescent="0.25">
      <c r="A315" s="114"/>
      <c r="B315" s="114"/>
      <c r="C315" s="114"/>
      <c r="D315" s="114"/>
      <c r="E315" s="114"/>
      <c r="F315" s="118"/>
      <c r="G315" s="113"/>
      <c r="H315" s="112"/>
      <c r="I315" s="114"/>
      <c r="J315" s="114"/>
      <c r="K315" s="114"/>
      <c r="L315" s="114"/>
      <c r="M315" s="114"/>
      <c r="N315" s="114"/>
      <c r="O315" s="114"/>
      <c r="P315" s="114"/>
      <c r="Q315" s="112"/>
      <c r="R315" s="113"/>
      <c r="S315" s="76" t="s">
        <v>107</v>
      </c>
      <c r="T315" s="76" t="s">
        <v>107</v>
      </c>
      <c r="U315" s="76" t="s">
        <v>107</v>
      </c>
      <c r="V315" s="76" t="s">
        <v>107</v>
      </c>
      <c r="W315" s="59" t="s">
        <v>697</v>
      </c>
      <c r="X315" s="59" t="s">
        <v>698</v>
      </c>
      <c r="Y315" s="59" t="s">
        <v>103</v>
      </c>
      <c r="Z315" s="59" t="s">
        <v>699</v>
      </c>
      <c r="AA315" s="113"/>
      <c r="AB315" s="76" t="s">
        <v>107</v>
      </c>
      <c r="AC315" s="76" t="s">
        <v>107</v>
      </c>
      <c r="AD315" s="76" t="s">
        <v>107</v>
      </c>
      <c r="AE315" s="76" t="s">
        <v>107</v>
      </c>
      <c r="AF315" s="76" t="s">
        <v>107</v>
      </c>
      <c r="AG315" s="76" t="s">
        <v>107</v>
      </c>
      <c r="AH315" s="76" t="s">
        <v>107</v>
      </c>
      <c r="AI315" s="114"/>
      <c r="AJ315" s="114"/>
      <c r="AK315" s="118"/>
      <c r="AL315" s="112"/>
      <c r="AM315" s="122"/>
      <c r="AN315" s="122"/>
      <c r="AO315" s="114"/>
      <c r="AP315" s="114"/>
      <c r="AQ315" s="114"/>
      <c r="AR315" s="114"/>
      <c r="AS315" s="114"/>
      <c r="AT315" s="112"/>
      <c r="AU315" s="112"/>
      <c r="AV315" s="113"/>
      <c r="AW315" s="114"/>
      <c r="AX315" s="114"/>
      <c r="AY315" s="118"/>
      <c r="AZ315" s="114"/>
      <c r="BA315" s="112"/>
      <c r="BB315" s="114"/>
      <c r="BC315" s="114"/>
      <c r="BD315" s="114"/>
      <c r="BE315" s="114"/>
      <c r="BF315" s="114"/>
      <c r="BG315" s="114"/>
      <c r="BH315" s="114"/>
      <c r="BI315" s="114"/>
      <c r="BJ315" s="114"/>
      <c r="BK315" s="114"/>
      <c r="BL315" s="114"/>
    </row>
    <row r="316" spans="1:64" ht="27" customHeight="1" x14ac:dyDescent="0.25">
      <c r="A316" s="114"/>
      <c r="B316" s="114"/>
      <c r="C316" s="114"/>
      <c r="D316" s="114"/>
      <c r="E316" s="114"/>
      <c r="F316" s="118"/>
      <c r="G316" s="113"/>
      <c r="H316" s="112"/>
      <c r="I316" s="114"/>
      <c r="J316" s="114"/>
      <c r="K316" s="114"/>
      <c r="L316" s="114"/>
      <c r="M316" s="114"/>
      <c r="N316" s="114"/>
      <c r="O316" s="114"/>
      <c r="P316" s="114"/>
      <c r="Q316" s="112"/>
      <c r="R316" s="113"/>
      <c r="S316" s="76" t="s">
        <v>107</v>
      </c>
      <c r="T316" s="76" t="s">
        <v>107</v>
      </c>
      <c r="U316" s="76" t="s">
        <v>107</v>
      </c>
      <c r="V316" s="76" t="s">
        <v>107</v>
      </c>
      <c r="W316" s="59" t="s">
        <v>170</v>
      </c>
      <c r="X316" s="59" t="s">
        <v>171</v>
      </c>
      <c r="Y316" s="59" t="s">
        <v>172</v>
      </c>
      <c r="Z316" s="59" t="s">
        <v>1255</v>
      </c>
      <c r="AA316" s="113"/>
      <c r="AB316" s="76" t="s">
        <v>107</v>
      </c>
      <c r="AC316" s="76" t="s">
        <v>107</v>
      </c>
      <c r="AD316" s="76" t="s">
        <v>107</v>
      </c>
      <c r="AE316" s="76" t="s">
        <v>107</v>
      </c>
      <c r="AF316" s="76" t="s">
        <v>107</v>
      </c>
      <c r="AG316" s="76" t="s">
        <v>107</v>
      </c>
      <c r="AH316" s="76" t="s">
        <v>107</v>
      </c>
      <c r="AI316" s="114"/>
      <c r="AJ316" s="114"/>
      <c r="AK316" s="118"/>
      <c r="AL316" s="112"/>
      <c r="AM316" s="122"/>
      <c r="AN316" s="122"/>
      <c r="AO316" s="114"/>
      <c r="AP316" s="114"/>
      <c r="AQ316" s="114"/>
      <c r="AR316" s="114"/>
      <c r="AS316" s="114"/>
      <c r="AT316" s="112"/>
      <c r="AU316" s="112"/>
      <c r="AV316" s="113"/>
      <c r="AW316" s="114"/>
      <c r="AX316" s="114"/>
      <c r="AY316" s="118"/>
      <c r="AZ316" s="114"/>
      <c r="BA316" s="112"/>
      <c r="BB316" s="114"/>
      <c r="BC316" s="114"/>
      <c r="BD316" s="114"/>
      <c r="BE316" s="114"/>
      <c r="BF316" s="114"/>
      <c r="BG316" s="114"/>
      <c r="BH316" s="114"/>
      <c r="BI316" s="114"/>
      <c r="BJ316" s="114"/>
      <c r="BK316" s="114"/>
      <c r="BL316" s="114"/>
    </row>
    <row r="317" spans="1:64" ht="27" customHeight="1" x14ac:dyDescent="0.25">
      <c r="A317" s="114"/>
      <c r="B317" s="114"/>
      <c r="C317" s="114"/>
      <c r="D317" s="114"/>
      <c r="E317" s="114"/>
      <c r="F317" s="118"/>
      <c r="G317" s="113"/>
      <c r="H317" s="112"/>
      <c r="I317" s="114"/>
      <c r="J317" s="114"/>
      <c r="K317" s="114"/>
      <c r="L317" s="114"/>
      <c r="M317" s="114"/>
      <c r="N317" s="114"/>
      <c r="O317" s="114"/>
      <c r="P317" s="114"/>
      <c r="Q317" s="112"/>
      <c r="R317" s="113"/>
      <c r="S317" s="76" t="s">
        <v>107</v>
      </c>
      <c r="T317" s="76" t="s">
        <v>107</v>
      </c>
      <c r="U317" s="76" t="s">
        <v>107</v>
      </c>
      <c r="V317" s="76" t="s">
        <v>107</v>
      </c>
      <c r="W317" s="59" t="s">
        <v>274</v>
      </c>
      <c r="X317" s="59" t="s">
        <v>275</v>
      </c>
      <c r="Y317" s="59" t="s">
        <v>144</v>
      </c>
      <c r="Z317" s="59" t="s">
        <v>145</v>
      </c>
      <c r="AA317" s="113"/>
      <c r="AB317" s="76" t="s">
        <v>107</v>
      </c>
      <c r="AC317" s="76" t="s">
        <v>107</v>
      </c>
      <c r="AD317" s="76" t="s">
        <v>107</v>
      </c>
      <c r="AE317" s="76" t="s">
        <v>107</v>
      </c>
      <c r="AF317" s="76" t="s">
        <v>107</v>
      </c>
      <c r="AG317" s="76" t="s">
        <v>107</v>
      </c>
      <c r="AH317" s="76" t="s">
        <v>107</v>
      </c>
      <c r="AI317" s="114"/>
      <c r="AJ317" s="114"/>
      <c r="AK317" s="118"/>
      <c r="AL317" s="112"/>
      <c r="AM317" s="122"/>
      <c r="AN317" s="122"/>
      <c r="AO317" s="114"/>
      <c r="AP317" s="114"/>
      <c r="AQ317" s="114"/>
      <c r="AR317" s="114"/>
      <c r="AS317" s="114"/>
      <c r="AT317" s="112"/>
      <c r="AU317" s="112"/>
      <c r="AV317" s="113"/>
      <c r="AW317" s="114"/>
      <c r="AX317" s="114"/>
      <c r="AY317" s="118"/>
      <c r="AZ317" s="114"/>
      <c r="BA317" s="112"/>
      <c r="BB317" s="114"/>
      <c r="BC317" s="114"/>
      <c r="BD317" s="114"/>
      <c r="BE317" s="114"/>
      <c r="BF317" s="114"/>
      <c r="BG317" s="114"/>
      <c r="BH317" s="114"/>
      <c r="BI317" s="114"/>
      <c r="BJ317" s="114"/>
      <c r="BK317" s="114"/>
      <c r="BL317" s="114"/>
    </row>
    <row r="318" spans="1:64" ht="27" customHeight="1" x14ac:dyDescent="0.25">
      <c r="A318" s="114" t="s">
        <v>76</v>
      </c>
      <c r="B318" s="114" t="s">
        <v>258</v>
      </c>
      <c r="C318" s="114" t="s">
        <v>63</v>
      </c>
      <c r="D318" s="114">
        <v>2017</v>
      </c>
      <c r="E318" s="114" t="s">
        <v>822</v>
      </c>
      <c r="F318" s="118" t="s">
        <v>815</v>
      </c>
      <c r="G318" s="113" t="s">
        <v>111</v>
      </c>
      <c r="H318" s="112">
        <v>42976</v>
      </c>
      <c r="I318" s="114" t="s">
        <v>816</v>
      </c>
      <c r="J318" s="114">
        <v>54101</v>
      </c>
      <c r="K318" s="114" t="s">
        <v>817</v>
      </c>
      <c r="L318" s="114" t="s">
        <v>817</v>
      </c>
      <c r="M318" s="114" t="s">
        <v>817</v>
      </c>
      <c r="N318" s="114" t="s">
        <v>607</v>
      </c>
      <c r="O318" s="114" t="s">
        <v>607</v>
      </c>
      <c r="P318" s="114" t="s">
        <v>80</v>
      </c>
      <c r="Q318" s="112">
        <v>42983</v>
      </c>
      <c r="R318" s="113" t="s">
        <v>111</v>
      </c>
      <c r="S318" s="76" t="s">
        <v>107</v>
      </c>
      <c r="T318" s="76" t="s">
        <v>107</v>
      </c>
      <c r="U318" s="76" t="s">
        <v>107</v>
      </c>
      <c r="V318" s="66" t="s">
        <v>787</v>
      </c>
      <c r="W318" s="59" t="s">
        <v>149</v>
      </c>
      <c r="X318" s="59" t="s">
        <v>67</v>
      </c>
      <c r="Y318" s="59" t="s">
        <v>68</v>
      </c>
      <c r="Z318" s="59" t="s">
        <v>262</v>
      </c>
      <c r="AA318" s="113" t="s">
        <v>111</v>
      </c>
      <c r="AB318" s="76" t="s">
        <v>107</v>
      </c>
      <c r="AC318" s="76" t="s">
        <v>107</v>
      </c>
      <c r="AD318" s="76" t="s">
        <v>107</v>
      </c>
      <c r="AE318" s="124" t="s">
        <v>818</v>
      </c>
      <c r="AF318" s="76" t="s">
        <v>107</v>
      </c>
      <c r="AG318" s="76" t="s">
        <v>107</v>
      </c>
      <c r="AH318" s="76" t="s">
        <v>107</v>
      </c>
      <c r="AI318" s="114" t="s">
        <v>818</v>
      </c>
      <c r="AJ318" s="114" t="s">
        <v>117</v>
      </c>
      <c r="AK318" s="118" t="s">
        <v>1197</v>
      </c>
      <c r="AL318" s="112">
        <v>42999</v>
      </c>
      <c r="AM318" s="122">
        <v>374427.59</v>
      </c>
      <c r="AN318" s="122">
        <v>434336</v>
      </c>
      <c r="AO318" s="114" t="s">
        <v>85</v>
      </c>
      <c r="AP318" s="114" t="s">
        <v>69</v>
      </c>
      <c r="AQ318" s="114" t="s">
        <v>314</v>
      </c>
      <c r="AR318" s="114" t="s">
        <v>86</v>
      </c>
      <c r="AS318" s="114" t="s">
        <v>816</v>
      </c>
      <c r="AT318" s="112">
        <v>42992</v>
      </c>
      <c r="AU318" s="112">
        <v>43013</v>
      </c>
      <c r="AV318" s="113" t="s">
        <v>111</v>
      </c>
      <c r="AW318" s="114" t="s">
        <v>819</v>
      </c>
      <c r="AX318" s="114" t="s">
        <v>266</v>
      </c>
      <c r="AY318" s="114" t="s">
        <v>87</v>
      </c>
      <c r="AZ318" s="114" t="s">
        <v>87</v>
      </c>
      <c r="BA318" s="114" t="s">
        <v>87</v>
      </c>
      <c r="BB318" s="114" t="s">
        <v>87</v>
      </c>
      <c r="BC318" s="114" t="s">
        <v>73</v>
      </c>
      <c r="BD318" s="114" t="s">
        <v>73</v>
      </c>
      <c r="BE318" s="114" t="s">
        <v>73</v>
      </c>
      <c r="BF318" s="114" t="s">
        <v>73</v>
      </c>
      <c r="BG318" s="114" t="s">
        <v>73</v>
      </c>
      <c r="BH318" s="114" t="s">
        <v>73</v>
      </c>
      <c r="BI318" s="114" t="s">
        <v>73</v>
      </c>
      <c r="BJ318" s="114" t="s">
        <v>73</v>
      </c>
      <c r="BK318" s="114" t="s">
        <v>73</v>
      </c>
      <c r="BL318" s="114" t="s">
        <v>73</v>
      </c>
    </row>
    <row r="319" spans="1:64" ht="27" customHeight="1" x14ac:dyDescent="0.25">
      <c r="A319" s="114"/>
      <c r="B319" s="114"/>
      <c r="C319" s="114"/>
      <c r="D319" s="114"/>
      <c r="E319" s="114"/>
      <c r="F319" s="118"/>
      <c r="G319" s="114"/>
      <c r="H319" s="112"/>
      <c r="I319" s="114"/>
      <c r="J319" s="114"/>
      <c r="K319" s="114"/>
      <c r="L319" s="114"/>
      <c r="M319" s="114"/>
      <c r="N319" s="114"/>
      <c r="O319" s="114"/>
      <c r="P319" s="114"/>
      <c r="Q319" s="112"/>
      <c r="R319" s="114"/>
      <c r="S319" s="76" t="s">
        <v>107</v>
      </c>
      <c r="T319" s="76" t="s">
        <v>107</v>
      </c>
      <c r="U319" s="76" t="s">
        <v>107</v>
      </c>
      <c r="V319" s="76" t="s">
        <v>107</v>
      </c>
      <c r="W319" s="59" t="s">
        <v>722</v>
      </c>
      <c r="X319" s="59" t="s">
        <v>158</v>
      </c>
      <c r="Y319" s="59" t="s">
        <v>707</v>
      </c>
      <c r="Z319" s="59" t="s">
        <v>723</v>
      </c>
      <c r="AA319" s="114"/>
      <c r="AB319" s="76" t="s">
        <v>107</v>
      </c>
      <c r="AC319" s="76" t="s">
        <v>107</v>
      </c>
      <c r="AD319" s="76" t="s">
        <v>107</v>
      </c>
      <c r="AE319" s="124"/>
      <c r="AF319" s="76" t="s">
        <v>107</v>
      </c>
      <c r="AG319" s="76" t="s">
        <v>107</v>
      </c>
      <c r="AH319" s="76" t="s">
        <v>107</v>
      </c>
      <c r="AI319" s="114"/>
      <c r="AJ319" s="114"/>
      <c r="AK319" s="118"/>
      <c r="AL319" s="112"/>
      <c r="AM319" s="122"/>
      <c r="AN319" s="122"/>
      <c r="AO319" s="114"/>
      <c r="AP319" s="114"/>
      <c r="AQ319" s="114"/>
      <c r="AR319" s="114"/>
      <c r="AS319" s="114"/>
      <c r="AT319" s="112"/>
      <c r="AU319" s="112"/>
      <c r="AV319" s="114"/>
      <c r="AW319" s="114"/>
      <c r="AX319" s="114"/>
      <c r="AY319" s="114"/>
      <c r="AZ319" s="114"/>
      <c r="BA319" s="114"/>
      <c r="BB319" s="114"/>
      <c r="BC319" s="114"/>
      <c r="BD319" s="114"/>
      <c r="BE319" s="114"/>
      <c r="BF319" s="114"/>
      <c r="BG319" s="114"/>
      <c r="BH319" s="114"/>
      <c r="BI319" s="114"/>
      <c r="BJ319" s="114"/>
      <c r="BK319" s="114"/>
      <c r="BL319" s="114"/>
    </row>
    <row r="320" spans="1:64" ht="27" customHeight="1" x14ac:dyDescent="0.25">
      <c r="A320" s="114"/>
      <c r="B320" s="114"/>
      <c r="C320" s="114"/>
      <c r="D320" s="114"/>
      <c r="E320" s="114"/>
      <c r="F320" s="118"/>
      <c r="G320" s="114"/>
      <c r="H320" s="112"/>
      <c r="I320" s="114"/>
      <c r="J320" s="114"/>
      <c r="K320" s="114"/>
      <c r="L320" s="114"/>
      <c r="M320" s="114"/>
      <c r="N320" s="114"/>
      <c r="O320" s="114"/>
      <c r="P320" s="114"/>
      <c r="Q320" s="112"/>
      <c r="R320" s="114"/>
      <c r="S320" s="76" t="s">
        <v>107</v>
      </c>
      <c r="T320" s="76" t="s">
        <v>107</v>
      </c>
      <c r="U320" s="76" t="s">
        <v>107</v>
      </c>
      <c r="V320" s="76" t="s">
        <v>107</v>
      </c>
      <c r="W320" s="59" t="s">
        <v>820</v>
      </c>
      <c r="X320" s="59" t="s">
        <v>821</v>
      </c>
      <c r="Y320" s="59" t="s">
        <v>90</v>
      </c>
      <c r="Z320" s="59" t="s">
        <v>725</v>
      </c>
      <c r="AA320" s="114"/>
      <c r="AB320" s="76" t="s">
        <v>107</v>
      </c>
      <c r="AC320" s="76" t="s">
        <v>107</v>
      </c>
      <c r="AD320" s="76" t="s">
        <v>107</v>
      </c>
      <c r="AE320" s="124"/>
      <c r="AF320" s="76" t="s">
        <v>107</v>
      </c>
      <c r="AG320" s="76" t="s">
        <v>107</v>
      </c>
      <c r="AH320" s="76" t="s">
        <v>107</v>
      </c>
      <c r="AI320" s="114"/>
      <c r="AJ320" s="114"/>
      <c r="AK320" s="118"/>
      <c r="AL320" s="112"/>
      <c r="AM320" s="122"/>
      <c r="AN320" s="122"/>
      <c r="AO320" s="114"/>
      <c r="AP320" s="114"/>
      <c r="AQ320" s="114"/>
      <c r="AR320" s="114"/>
      <c r="AS320" s="114"/>
      <c r="AT320" s="112"/>
      <c r="AU320" s="112"/>
      <c r="AV320" s="114"/>
      <c r="AW320" s="114"/>
      <c r="AX320" s="114"/>
      <c r="AY320" s="114"/>
      <c r="AZ320" s="114"/>
      <c r="BA320" s="114"/>
      <c r="BB320" s="114"/>
      <c r="BC320" s="114"/>
      <c r="BD320" s="114"/>
      <c r="BE320" s="114"/>
      <c r="BF320" s="114"/>
      <c r="BG320" s="114"/>
      <c r="BH320" s="114"/>
      <c r="BI320" s="114"/>
      <c r="BJ320" s="114"/>
      <c r="BK320" s="114"/>
      <c r="BL320" s="114"/>
    </row>
    <row r="321" spans="1:64" ht="27" customHeight="1" x14ac:dyDescent="0.25">
      <c r="A321" s="114" t="s">
        <v>109</v>
      </c>
      <c r="B321" s="114" t="s">
        <v>598</v>
      </c>
      <c r="C321" s="114" t="s">
        <v>63</v>
      </c>
      <c r="D321" s="114">
        <v>2017</v>
      </c>
      <c r="E321" s="114" t="s">
        <v>822</v>
      </c>
      <c r="F321" s="118" t="s">
        <v>1097</v>
      </c>
      <c r="G321" s="113" t="s">
        <v>111</v>
      </c>
      <c r="H321" s="112">
        <v>42989</v>
      </c>
      <c r="I321" s="114" t="s">
        <v>1098</v>
      </c>
      <c r="J321" s="114">
        <v>54101</v>
      </c>
      <c r="K321" s="114" t="s">
        <v>65</v>
      </c>
      <c r="L321" s="114" t="s">
        <v>65</v>
      </c>
      <c r="M321" s="114" t="s">
        <v>641</v>
      </c>
      <c r="N321" s="114" t="s">
        <v>207</v>
      </c>
      <c r="O321" s="114" t="s">
        <v>207</v>
      </c>
      <c r="P321" s="114" t="s">
        <v>80</v>
      </c>
      <c r="Q321" s="112">
        <v>42991</v>
      </c>
      <c r="R321" s="113" t="s">
        <v>111</v>
      </c>
      <c r="S321" s="76" t="s">
        <v>107</v>
      </c>
      <c r="T321" s="76" t="s">
        <v>107</v>
      </c>
      <c r="U321" s="76" t="s">
        <v>107</v>
      </c>
      <c r="V321" s="66" t="s">
        <v>1099</v>
      </c>
      <c r="W321" s="59" t="s">
        <v>149</v>
      </c>
      <c r="X321" s="59" t="s">
        <v>67</v>
      </c>
      <c r="Y321" s="59" t="s">
        <v>68</v>
      </c>
      <c r="Z321" s="59" t="s">
        <v>262</v>
      </c>
      <c r="AA321" s="113" t="s">
        <v>111</v>
      </c>
      <c r="AB321" s="76" t="s">
        <v>107</v>
      </c>
      <c r="AC321" s="76" t="s">
        <v>107</v>
      </c>
      <c r="AD321" s="76" t="s">
        <v>107</v>
      </c>
      <c r="AE321" s="66" t="s">
        <v>739</v>
      </c>
      <c r="AF321" s="76" t="s">
        <v>107</v>
      </c>
      <c r="AG321" s="76" t="s">
        <v>107</v>
      </c>
      <c r="AH321" s="76" t="s">
        <v>107</v>
      </c>
      <c r="AI321" s="114" t="s">
        <v>739</v>
      </c>
      <c r="AJ321" s="114" t="s">
        <v>117</v>
      </c>
      <c r="AK321" s="118" t="s">
        <v>1198</v>
      </c>
      <c r="AL321" s="112">
        <v>42998</v>
      </c>
      <c r="AM321" s="122">
        <v>759777.58</v>
      </c>
      <c r="AN321" s="122">
        <f>AM321*1.16</f>
        <v>881341.99279999989</v>
      </c>
      <c r="AO321" s="114" t="s">
        <v>485</v>
      </c>
      <c r="AP321" s="114" t="s">
        <v>69</v>
      </c>
      <c r="AQ321" s="114" t="s">
        <v>830</v>
      </c>
      <c r="AR321" s="114" t="s">
        <v>86</v>
      </c>
      <c r="AS321" s="114" t="s">
        <v>1098</v>
      </c>
      <c r="AT321" s="112">
        <v>42998</v>
      </c>
      <c r="AU321" s="112">
        <v>42998</v>
      </c>
      <c r="AV321" s="113" t="s">
        <v>111</v>
      </c>
      <c r="AW321" s="114" t="s">
        <v>71</v>
      </c>
      <c r="AX321" s="114" t="s">
        <v>266</v>
      </c>
      <c r="AY321" s="114" t="s">
        <v>71</v>
      </c>
      <c r="AZ321" s="114" t="s">
        <v>71</v>
      </c>
      <c r="BA321" s="114" t="s">
        <v>71</v>
      </c>
      <c r="BB321" s="114" t="s">
        <v>71</v>
      </c>
      <c r="BC321" s="114" t="s">
        <v>73</v>
      </c>
      <c r="BD321" s="114" t="s">
        <v>73</v>
      </c>
      <c r="BE321" s="114" t="s">
        <v>73</v>
      </c>
      <c r="BF321" s="114" t="s">
        <v>73</v>
      </c>
      <c r="BG321" s="114" t="s">
        <v>73</v>
      </c>
      <c r="BH321" s="114" t="s">
        <v>73</v>
      </c>
      <c r="BI321" s="114" t="s">
        <v>73</v>
      </c>
      <c r="BJ321" s="114" t="s">
        <v>73</v>
      </c>
      <c r="BK321" s="114" t="s">
        <v>73</v>
      </c>
      <c r="BL321" s="114" t="s">
        <v>73</v>
      </c>
    </row>
    <row r="322" spans="1:64" ht="27" customHeight="1" x14ac:dyDescent="0.25">
      <c r="A322" s="114"/>
      <c r="B322" s="114"/>
      <c r="C322" s="114"/>
      <c r="D322" s="114"/>
      <c r="E322" s="114"/>
      <c r="F322" s="118"/>
      <c r="G322" s="113"/>
      <c r="H322" s="112"/>
      <c r="I322" s="114"/>
      <c r="J322" s="114"/>
      <c r="K322" s="114"/>
      <c r="L322" s="114"/>
      <c r="M322" s="114"/>
      <c r="N322" s="114"/>
      <c r="O322" s="114"/>
      <c r="P322" s="114"/>
      <c r="Q322" s="112"/>
      <c r="R322" s="113"/>
      <c r="S322" s="76" t="s">
        <v>107</v>
      </c>
      <c r="T322" s="76" t="s">
        <v>107</v>
      </c>
      <c r="U322" s="76" t="s">
        <v>107</v>
      </c>
      <c r="V322" s="66" t="s">
        <v>1100</v>
      </c>
      <c r="W322" s="59" t="s">
        <v>210</v>
      </c>
      <c r="X322" s="59" t="s">
        <v>127</v>
      </c>
      <c r="Y322" s="59" t="s">
        <v>168</v>
      </c>
      <c r="Z322" s="59" t="s">
        <v>1101</v>
      </c>
      <c r="AA322" s="113"/>
      <c r="AB322" s="76" t="s">
        <v>107</v>
      </c>
      <c r="AC322" s="76" t="s">
        <v>107</v>
      </c>
      <c r="AD322" s="76" t="s">
        <v>107</v>
      </c>
      <c r="AE322" s="76" t="s">
        <v>107</v>
      </c>
      <c r="AF322" s="76" t="s">
        <v>107</v>
      </c>
      <c r="AG322" s="76" t="s">
        <v>107</v>
      </c>
      <c r="AH322" s="76" t="s">
        <v>107</v>
      </c>
      <c r="AI322" s="114"/>
      <c r="AJ322" s="114"/>
      <c r="AK322" s="118"/>
      <c r="AL322" s="112"/>
      <c r="AM322" s="122"/>
      <c r="AN322" s="122"/>
      <c r="AO322" s="114"/>
      <c r="AP322" s="114"/>
      <c r="AQ322" s="114"/>
      <c r="AR322" s="114"/>
      <c r="AS322" s="114"/>
      <c r="AT322" s="112"/>
      <c r="AU322" s="112"/>
      <c r="AV322" s="113"/>
      <c r="AW322" s="114"/>
      <c r="AX322" s="114"/>
      <c r="AY322" s="114"/>
      <c r="AZ322" s="114"/>
      <c r="BA322" s="114"/>
      <c r="BB322" s="114"/>
      <c r="BC322" s="114"/>
      <c r="BD322" s="114"/>
      <c r="BE322" s="114"/>
      <c r="BF322" s="114"/>
      <c r="BG322" s="114"/>
      <c r="BH322" s="114"/>
      <c r="BI322" s="114"/>
      <c r="BJ322" s="114"/>
      <c r="BK322" s="114"/>
      <c r="BL322" s="114"/>
    </row>
    <row r="323" spans="1:64" ht="27" customHeight="1" x14ac:dyDescent="0.25">
      <c r="A323" s="114"/>
      <c r="B323" s="114"/>
      <c r="C323" s="114"/>
      <c r="D323" s="114"/>
      <c r="E323" s="114"/>
      <c r="F323" s="118"/>
      <c r="G323" s="113"/>
      <c r="H323" s="112"/>
      <c r="I323" s="114"/>
      <c r="J323" s="114"/>
      <c r="K323" s="114"/>
      <c r="L323" s="114"/>
      <c r="M323" s="114"/>
      <c r="N323" s="114"/>
      <c r="O323" s="114"/>
      <c r="P323" s="114"/>
      <c r="Q323" s="112"/>
      <c r="R323" s="113"/>
      <c r="S323" s="76" t="s">
        <v>107</v>
      </c>
      <c r="T323" s="76" t="s">
        <v>107</v>
      </c>
      <c r="U323" s="76" t="s">
        <v>107</v>
      </c>
      <c r="V323" s="66" t="s">
        <v>739</v>
      </c>
      <c r="W323" s="59" t="s">
        <v>697</v>
      </c>
      <c r="X323" s="59" t="s">
        <v>698</v>
      </c>
      <c r="Y323" s="59" t="s">
        <v>103</v>
      </c>
      <c r="Z323" s="59" t="s">
        <v>699</v>
      </c>
      <c r="AA323" s="113"/>
      <c r="AB323" s="76" t="s">
        <v>107</v>
      </c>
      <c r="AC323" s="76" t="s">
        <v>107</v>
      </c>
      <c r="AD323" s="76" t="s">
        <v>107</v>
      </c>
      <c r="AE323" s="76" t="s">
        <v>107</v>
      </c>
      <c r="AF323" s="76" t="s">
        <v>107</v>
      </c>
      <c r="AG323" s="76" t="s">
        <v>107</v>
      </c>
      <c r="AH323" s="76" t="s">
        <v>107</v>
      </c>
      <c r="AI323" s="114"/>
      <c r="AJ323" s="114"/>
      <c r="AK323" s="118"/>
      <c r="AL323" s="112"/>
      <c r="AM323" s="122"/>
      <c r="AN323" s="122"/>
      <c r="AO323" s="114"/>
      <c r="AP323" s="114"/>
      <c r="AQ323" s="114"/>
      <c r="AR323" s="114"/>
      <c r="AS323" s="114"/>
      <c r="AT323" s="112"/>
      <c r="AU323" s="112"/>
      <c r="AV323" s="113"/>
      <c r="AW323" s="114"/>
      <c r="AX323" s="114"/>
      <c r="AY323" s="114"/>
      <c r="AZ323" s="114"/>
      <c r="BA323" s="114"/>
      <c r="BB323" s="114"/>
      <c r="BC323" s="114"/>
      <c r="BD323" s="114"/>
      <c r="BE323" s="114"/>
      <c r="BF323" s="114"/>
      <c r="BG323" s="114"/>
      <c r="BH323" s="114"/>
      <c r="BI323" s="114"/>
      <c r="BJ323" s="114"/>
      <c r="BK323" s="114"/>
      <c r="BL323" s="114"/>
    </row>
    <row r="324" spans="1:64" ht="27" customHeight="1" x14ac:dyDescent="0.25">
      <c r="A324" s="114"/>
      <c r="B324" s="114"/>
      <c r="C324" s="114"/>
      <c r="D324" s="114"/>
      <c r="E324" s="114"/>
      <c r="F324" s="118"/>
      <c r="G324" s="113"/>
      <c r="H324" s="112"/>
      <c r="I324" s="114"/>
      <c r="J324" s="114"/>
      <c r="K324" s="114"/>
      <c r="L324" s="114"/>
      <c r="M324" s="114"/>
      <c r="N324" s="114"/>
      <c r="O324" s="114"/>
      <c r="P324" s="114"/>
      <c r="Q324" s="112"/>
      <c r="R324" s="113"/>
      <c r="S324" s="76" t="s">
        <v>107</v>
      </c>
      <c r="T324" s="76" t="s">
        <v>107</v>
      </c>
      <c r="U324" s="76" t="s">
        <v>107</v>
      </c>
      <c r="V324" s="76" t="s">
        <v>107</v>
      </c>
      <c r="W324" s="59" t="s">
        <v>1102</v>
      </c>
      <c r="X324" s="59" t="s">
        <v>1103</v>
      </c>
      <c r="Y324" s="59" t="s">
        <v>339</v>
      </c>
      <c r="Z324" s="59" t="s">
        <v>1104</v>
      </c>
      <c r="AA324" s="113"/>
      <c r="AB324" s="76" t="s">
        <v>107</v>
      </c>
      <c r="AC324" s="76" t="s">
        <v>107</v>
      </c>
      <c r="AD324" s="76" t="s">
        <v>107</v>
      </c>
      <c r="AE324" s="76" t="s">
        <v>107</v>
      </c>
      <c r="AF324" s="76" t="s">
        <v>107</v>
      </c>
      <c r="AG324" s="76" t="s">
        <v>107</v>
      </c>
      <c r="AH324" s="76" t="s">
        <v>107</v>
      </c>
      <c r="AI324" s="114"/>
      <c r="AJ324" s="114"/>
      <c r="AK324" s="118"/>
      <c r="AL324" s="112"/>
      <c r="AM324" s="122"/>
      <c r="AN324" s="122"/>
      <c r="AO324" s="114"/>
      <c r="AP324" s="114"/>
      <c r="AQ324" s="114"/>
      <c r="AR324" s="114"/>
      <c r="AS324" s="114"/>
      <c r="AT324" s="112"/>
      <c r="AU324" s="112"/>
      <c r="AV324" s="113"/>
      <c r="AW324" s="114"/>
      <c r="AX324" s="114"/>
      <c r="AY324" s="114"/>
      <c r="AZ324" s="114"/>
      <c r="BA324" s="114"/>
      <c r="BB324" s="114"/>
      <c r="BC324" s="114"/>
      <c r="BD324" s="114"/>
      <c r="BE324" s="114"/>
      <c r="BF324" s="114"/>
      <c r="BG324" s="114"/>
      <c r="BH324" s="114"/>
      <c r="BI324" s="114"/>
      <c r="BJ324" s="114"/>
      <c r="BK324" s="114"/>
      <c r="BL324" s="114"/>
    </row>
    <row r="325" spans="1:64" ht="27" customHeight="1" x14ac:dyDescent="0.25">
      <c r="A325" s="114"/>
      <c r="B325" s="114"/>
      <c r="C325" s="114"/>
      <c r="D325" s="114"/>
      <c r="E325" s="114"/>
      <c r="F325" s="118"/>
      <c r="G325" s="113"/>
      <c r="H325" s="112"/>
      <c r="I325" s="114"/>
      <c r="J325" s="114"/>
      <c r="K325" s="114"/>
      <c r="L325" s="114"/>
      <c r="M325" s="114"/>
      <c r="N325" s="114"/>
      <c r="O325" s="114"/>
      <c r="P325" s="114"/>
      <c r="Q325" s="112"/>
      <c r="R325" s="113"/>
      <c r="S325" s="76" t="s">
        <v>107</v>
      </c>
      <c r="T325" s="76" t="s">
        <v>107</v>
      </c>
      <c r="U325" s="76" t="s">
        <v>107</v>
      </c>
      <c r="V325" s="76" t="s">
        <v>107</v>
      </c>
      <c r="W325" s="59" t="s">
        <v>274</v>
      </c>
      <c r="X325" s="59" t="s">
        <v>275</v>
      </c>
      <c r="Y325" s="59" t="s">
        <v>144</v>
      </c>
      <c r="Z325" s="59" t="s">
        <v>145</v>
      </c>
      <c r="AA325" s="113"/>
      <c r="AB325" s="76" t="s">
        <v>107</v>
      </c>
      <c r="AC325" s="76" t="s">
        <v>107</v>
      </c>
      <c r="AD325" s="76" t="s">
        <v>107</v>
      </c>
      <c r="AE325" s="76" t="s">
        <v>107</v>
      </c>
      <c r="AF325" s="76" t="s">
        <v>107</v>
      </c>
      <c r="AG325" s="76" t="s">
        <v>107</v>
      </c>
      <c r="AH325" s="76" t="s">
        <v>107</v>
      </c>
      <c r="AI325" s="114"/>
      <c r="AJ325" s="114"/>
      <c r="AK325" s="118"/>
      <c r="AL325" s="112"/>
      <c r="AM325" s="122"/>
      <c r="AN325" s="122"/>
      <c r="AO325" s="114"/>
      <c r="AP325" s="114"/>
      <c r="AQ325" s="114"/>
      <c r="AR325" s="114"/>
      <c r="AS325" s="114"/>
      <c r="AT325" s="112"/>
      <c r="AU325" s="112"/>
      <c r="AV325" s="113"/>
      <c r="AW325" s="114"/>
      <c r="AX325" s="114"/>
      <c r="AY325" s="114"/>
      <c r="AZ325" s="114"/>
      <c r="BA325" s="114"/>
      <c r="BB325" s="114"/>
      <c r="BC325" s="114"/>
      <c r="BD325" s="114"/>
      <c r="BE325" s="114"/>
      <c r="BF325" s="114"/>
      <c r="BG325" s="114"/>
      <c r="BH325" s="114"/>
      <c r="BI325" s="114"/>
      <c r="BJ325" s="114"/>
      <c r="BK325" s="114"/>
      <c r="BL325" s="114"/>
    </row>
    <row r="326" spans="1:64" ht="27" customHeight="1" x14ac:dyDescent="0.25">
      <c r="A326" s="114" t="s">
        <v>109</v>
      </c>
      <c r="B326" s="114" t="s">
        <v>258</v>
      </c>
      <c r="C326" s="114" t="s">
        <v>63</v>
      </c>
      <c r="D326" s="114">
        <v>2017</v>
      </c>
      <c r="E326" s="114" t="s">
        <v>822</v>
      </c>
      <c r="F326" s="118" t="s">
        <v>1272</v>
      </c>
      <c r="G326" s="113" t="s">
        <v>111</v>
      </c>
      <c r="H326" s="112">
        <v>43004</v>
      </c>
      <c r="I326" s="114" t="s">
        <v>1273</v>
      </c>
      <c r="J326" s="114">
        <v>51501</v>
      </c>
      <c r="K326" s="114" t="s">
        <v>65</v>
      </c>
      <c r="L326" s="114" t="s">
        <v>65</v>
      </c>
      <c r="M326" s="114" t="s">
        <v>65</v>
      </c>
      <c r="N326" s="114" t="s">
        <v>480</v>
      </c>
      <c r="O326" s="114" t="s">
        <v>480</v>
      </c>
      <c r="P326" s="114" t="s">
        <v>80</v>
      </c>
      <c r="Q326" s="112">
        <v>43010</v>
      </c>
      <c r="R326" s="113" t="s">
        <v>111</v>
      </c>
      <c r="S326" s="76" t="s">
        <v>107</v>
      </c>
      <c r="T326" s="76" t="s">
        <v>107</v>
      </c>
      <c r="U326" s="76" t="s">
        <v>107</v>
      </c>
      <c r="V326" s="66" t="s">
        <v>1274</v>
      </c>
      <c r="W326" s="59" t="s">
        <v>66</v>
      </c>
      <c r="X326" s="59" t="s">
        <v>67</v>
      </c>
      <c r="Y326" s="59" t="s">
        <v>68</v>
      </c>
      <c r="Z326" s="59" t="s">
        <v>262</v>
      </c>
      <c r="AA326" s="113" t="s">
        <v>111</v>
      </c>
      <c r="AB326" s="76" t="s">
        <v>107</v>
      </c>
      <c r="AC326" s="76" t="s">
        <v>107</v>
      </c>
      <c r="AD326" s="76" t="s">
        <v>107</v>
      </c>
      <c r="AE326" s="124" t="s">
        <v>209</v>
      </c>
      <c r="AF326" s="76" t="s">
        <v>107</v>
      </c>
      <c r="AG326" s="76" t="s">
        <v>107</v>
      </c>
      <c r="AH326" s="76" t="s">
        <v>107</v>
      </c>
      <c r="AI326" s="120" t="s">
        <v>107</v>
      </c>
      <c r="AJ326" s="120" t="s">
        <v>107</v>
      </c>
      <c r="AK326" s="120" t="s">
        <v>107</v>
      </c>
      <c r="AL326" s="120" t="s">
        <v>107</v>
      </c>
      <c r="AM326" s="120" t="s">
        <v>107</v>
      </c>
      <c r="AN326" s="120" t="s">
        <v>107</v>
      </c>
      <c r="AO326" s="120" t="s">
        <v>107</v>
      </c>
      <c r="AP326" s="120" t="s">
        <v>1351</v>
      </c>
      <c r="AQ326" s="120" t="s">
        <v>1351</v>
      </c>
      <c r="AR326" s="120" t="s">
        <v>1346</v>
      </c>
      <c r="AS326" s="120" t="s">
        <v>107</v>
      </c>
      <c r="AT326" s="120" t="s">
        <v>107</v>
      </c>
      <c r="AU326" s="120" t="s">
        <v>107</v>
      </c>
      <c r="AV326" s="120" t="s">
        <v>107</v>
      </c>
      <c r="AW326" s="120" t="s">
        <v>107</v>
      </c>
      <c r="AX326" s="120" t="s">
        <v>107</v>
      </c>
      <c r="AY326" s="120" t="s">
        <v>107</v>
      </c>
      <c r="AZ326" s="120" t="s">
        <v>107</v>
      </c>
      <c r="BA326" s="120" t="s">
        <v>107</v>
      </c>
      <c r="BB326" s="120" t="s">
        <v>107</v>
      </c>
      <c r="BC326" s="120" t="s">
        <v>107</v>
      </c>
      <c r="BD326" s="120" t="s">
        <v>107</v>
      </c>
      <c r="BE326" s="120" t="s">
        <v>107</v>
      </c>
      <c r="BF326" s="120" t="s">
        <v>107</v>
      </c>
      <c r="BG326" s="120" t="s">
        <v>107</v>
      </c>
      <c r="BH326" s="120" t="s">
        <v>107</v>
      </c>
      <c r="BI326" s="120" t="s">
        <v>107</v>
      </c>
      <c r="BJ326" s="120" t="s">
        <v>107</v>
      </c>
      <c r="BK326" s="120" t="s">
        <v>107</v>
      </c>
      <c r="BL326" s="120" t="s">
        <v>107</v>
      </c>
    </row>
    <row r="327" spans="1:64" ht="27" customHeight="1" x14ac:dyDescent="0.25">
      <c r="A327" s="114"/>
      <c r="B327" s="114"/>
      <c r="C327" s="114"/>
      <c r="D327" s="114"/>
      <c r="E327" s="114"/>
      <c r="F327" s="118"/>
      <c r="G327" s="113"/>
      <c r="H327" s="112"/>
      <c r="I327" s="114"/>
      <c r="J327" s="114"/>
      <c r="K327" s="114"/>
      <c r="L327" s="114"/>
      <c r="M327" s="114"/>
      <c r="N327" s="114"/>
      <c r="O327" s="114"/>
      <c r="P327" s="114"/>
      <c r="Q327" s="112"/>
      <c r="R327" s="113"/>
      <c r="S327" s="76" t="s">
        <v>107</v>
      </c>
      <c r="T327" s="76" t="s">
        <v>107</v>
      </c>
      <c r="U327" s="76" t="s">
        <v>107</v>
      </c>
      <c r="V327" s="76" t="s">
        <v>107</v>
      </c>
      <c r="W327" s="59" t="s">
        <v>486</v>
      </c>
      <c r="X327" s="59" t="s">
        <v>487</v>
      </c>
      <c r="Y327" s="59" t="s">
        <v>488</v>
      </c>
      <c r="Z327" s="59" t="s">
        <v>489</v>
      </c>
      <c r="AA327" s="113"/>
      <c r="AB327" s="76" t="s">
        <v>107</v>
      </c>
      <c r="AC327" s="76" t="s">
        <v>107</v>
      </c>
      <c r="AD327" s="76" t="s">
        <v>107</v>
      </c>
      <c r="AE327" s="124"/>
      <c r="AF327" s="76" t="s">
        <v>107</v>
      </c>
      <c r="AG327" s="76" t="s">
        <v>107</v>
      </c>
      <c r="AH327" s="76" t="s">
        <v>107</v>
      </c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</row>
    <row r="328" spans="1:64" ht="27" customHeight="1" x14ac:dyDescent="0.25">
      <c r="A328" s="114"/>
      <c r="B328" s="114"/>
      <c r="C328" s="114"/>
      <c r="D328" s="114"/>
      <c r="E328" s="114"/>
      <c r="F328" s="118"/>
      <c r="G328" s="113"/>
      <c r="H328" s="112"/>
      <c r="I328" s="114"/>
      <c r="J328" s="114"/>
      <c r="K328" s="114"/>
      <c r="L328" s="114"/>
      <c r="M328" s="114"/>
      <c r="N328" s="114"/>
      <c r="O328" s="114"/>
      <c r="P328" s="114"/>
      <c r="Q328" s="112"/>
      <c r="R328" s="113"/>
      <c r="S328" s="76" t="s">
        <v>107</v>
      </c>
      <c r="T328" s="76" t="s">
        <v>107</v>
      </c>
      <c r="U328" s="76" t="s">
        <v>107</v>
      </c>
      <c r="V328" s="76" t="s">
        <v>107</v>
      </c>
      <c r="W328" s="59" t="s">
        <v>1275</v>
      </c>
      <c r="X328" s="59" t="s">
        <v>490</v>
      </c>
      <c r="Y328" s="59" t="s">
        <v>491</v>
      </c>
      <c r="Z328" s="59" t="s">
        <v>1276</v>
      </c>
      <c r="AA328" s="113"/>
      <c r="AB328" s="76" t="s">
        <v>107</v>
      </c>
      <c r="AC328" s="76" t="s">
        <v>107</v>
      </c>
      <c r="AD328" s="76" t="s">
        <v>107</v>
      </c>
      <c r="AE328" s="124"/>
      <c r="AF328" s="76" t="s">
        <v>107</v>
      </c>
      <c r="AG328" s="76" t="s">
        <v>107</v>
      </c>
      <c r="AH328" s="76" t="s">
        <v>107</v>
      </c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  <c r="BH328" s="123"/>
      <c r="BI328" s="123"/>
      <c r="BJ328" s="123"/>
      <c r="BK328" s="123"/>
      <c r="BL328" s="123"/>
    </row>
    <row r="329" spans="1:64" ht="27" customHeight="1" x14ac:dyDescent="0.25">
      <c r="A329" s="114"/>
      <c r="B329" s="114"/>
      <c r="C329" s="114"/>
      <c r="D329" s="114"/>
      <c r="E329" s="114"/>
      <c r="F329" s="118"/>
      <c r="G329" s="113"/>
      <c r="H329" s="112"/>
      <c r="I329" s="114"/>
      <c r="J329" s="114"/>
      <c r="K329" s="114"/>
      <c r="L329" s="114"/>
      <c r="M329" s="114"/>
      <c r="N329" s="114"/>
      <c r="O329" s="114"/>
      <c r="P329" s="114"/>
      <c r="Q329" s="112"/>
      <c r="R329" s="113"/>
      <c r="S329" s="76" t="s">
        <v>107</v>
      </c>
      <c r="T329" s="76" t="s">
        <v>107</v>
      </c>
      <c r="U329" s="76" t="s">
        <v>107</v>
      </c>
      <c r="V329" s="76" t="s">
        <v>107</v>
      </c>
      <c r="W329" s="59" t="s">
        <v>1277</v>
      </c>
      <c r="X329" s="59" t="s">
        <v>309</v>
      </c>
      <c r="Y329" s="59" t="s">
        <v>541</v>
      </c>
      <c r="Z329" s="59" t="s">
        <v>1278</v>
      </c>
      <c r="AA329" s="113"/>
      <c r="AB329" s="76" t="s">
        <v>107</v>
      </c>
      <c r="AC329" s="76" t="s">
        <v>107</v>
      </c>
      <c r="AD329" s="76" t="s">
        <v>107</v>
      </c>
      <c r="AE329" s="124"/>
      <c r="AF329" s="76" t="s">
        <v>107</v>
      </c>
      <c r="AG329" s="76" t="s">
        <v>107</v>
      </c>
      <c r="AH329" s="76" t="s">
        <v>107</v>
      </c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3"/>
      <c r="BE329" s="123"/>
      <c r="BF329" s="123"/>
      <c r="BG329" s="123"/>
      <c r="BH329" s="123"/>
      <c r="BI329" s="123"/>
      <c r="BJ329" s="123"/>
      <c r="BK329" s="123"/>
      <c r="BL329" s="123"/>
    </row>
    <row r="330" spans="1:64" ht="27" customHeight="1" x14ac:dyDescent="0.25">
      <c r="A330" s="114"/>
      <c r="B330" s="114"/>
      <c r="C330" s="114"/>
      <c r="D330" s="114"/>
      <c r="E330" s="114"/>
      <c r="F330" s="118"/>
      <c r="G330" s="113"/>
      <c r="H330" s="112"/>
      <c r="I330" s="114"/>
      <c r="J330" s="114"/>
      <c r="K330" s="114"/>
      <c r="L330" s="114"/>
      <c r="M330" s="114"/>
      <c r="N330" s="114"/>
      <c r="O330" s="114"/>
      <c r="P330" s="114"/>
      <c r="Q330" s="112"/>
      <c r="R330" s="113"/>
      <c r="S330" s="76" t="s">
        <v>107</v>
      </c>
      <c r="T330" s="76" t="s">
        <v>107</v>
      </c>
      <c r="U330" s="76" t="s">
        <v>107</v>
      </c>
      <c r="V330" s="76" t="s">
        <v>107</v>
      </c>
      <c r="W330" s="59" t="s">
        <v>1279</v>
      </c>
      <c r="X330" s="59" t="s">
        <v>1280</v>
      </c>
      <c r="Y330" s="59" t="s">
        <v>1281</v>
      </c>
      <c r="Z330" s="59" t="s">
        <v>1278</v>
      </c>
      <c r="AA330" s="113"/>
      <c r="AB330" s="76" t="s">
        <v>107</v>
      </c>
      <c r="AC330" s="76" t="s">
        <v>107</v>
      </c>
      <c r="AD330" s="76" t="s">
        <v>107</v>
      </c>
      <c r="AE330" s="124"/>
      <c r="AF330" s="76" t="s">
        <v>107</v>
      </c>
      <c r="AG330" s="76" t="s">
        <v>107</v>
      </c>
      <c r="AH330" s="76" t="s">
        <v>107</v>
      </c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1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</row>
    <row r="331" spans="1:64" ht="27" customHeight="1" x14ac:dyDescent="0.25">
      <c r="A331" s="114" t="s">
        <v>109</v>
      </c>
      <c r="B331" s="114" t="s">
        <v>258</v>
      </c>
      <c r="C331" s="114" t="s">
        <v>63</v>
      </c>
      <c r="D331" s="114">
        <v>2017</v>
      </c>
      <c r="E331" s="114" t="s">
        <v>905</v>
      </c>
      <c r="F331" s="118" t="s">
        <v>1259</v>
      </c>
      <c r="G331" s="113" t="s">
        <v>111</v>
      </c>
      <c r="H331" s="112">
        <v>42991</v>
      </c>
      <c r="I331" s="114" t="s">
        <v>1260</v>
      </c>
      <c r="J331" s="114">
        <v>51501</v>
      </c>
      <c r="K331" s="114" t="s">
        <v>133</v>
      </c>
      <c r="L331" s="114" t="s">
        <v>133</v>
      </c>
      <c r="M331" s="114" t="s">
        <v>1261</v>
      </c>
      <c r="N331" s="114" t="s">
        <v>207</v>
      </c>
      <c r="O331" s="114" t="s">
        <v>207</v>
      </c>
      <c r="P331" s="114" t="s">
        <v>80</v>
      </c>
      <c r="Q331" s="112">
        <v>42992</v>
      </c>
      <c r="R331" s="113" t="s">
        <v>111</v>
      </c>
      <c r="S331" s="76" t="s">
        <v>107</v>
      </c>
      <c r="T331" s="76" t="s">
        <v>107</v>
      </c>
      <c r="U331" s="76" t="s">
        <v>107</v>
      </c>
      <c r="V331" s="66" t="s">
        <v>739</v>
      </c>
      <c r="W331" s="59" t="s">
        <v>66</v>
      </c>
      <c r="X331" s="59" t="s">
        <v>67</v>
      </c>
      <c r="Y331" s="59" t="s">
        <v>68</v>
      </c>
      <c r="Z331" s="59" t="s">
        <v>262</v>
      </c>
      <c r="AA331" s="113" t="s">
        <v>111</v>
      </c>
      <c r="AB331" s="76" t="s">
        <v>107</v>
      </c>
      <c r="AC331" s="76" t="s">
        <v>107</v>
      </c>
      <c r="AD331" s="76" t="s">
        <v>107</v>
      </c>
      <c r="AE331" s="66" t="s">
        <v>1262</v>
      </c>
      <c r="AF331" s="76" t="s">
        <v>107</v>
      </c>
      <c r="AG331" s="76" t="s">
        <v>107</v>
      </c>
      <c r="AH331" s="76" t="s">
        <v>107</v>
      </c>
      <c r="AI331" s="114" t="s">
        <v>1251</v>
      </c>
      <c r="AJ331" s="114" t="s">
        <v>117</v>
      </c>
      <c r="AK331" s="118" t="s">
        <v>1263</v>
      </c>
      <c r="AL331" s="112">
        <v>43013</v>
      </c>
      <c r="AM331" s="122">
        <v>702632.76</v>
      </c>
      <c r="AN331" s="122">
        <v>815054</v>
      </c>
      <c r="AO331" s="114" t="s">
        <v>85</v>
      </c>
      <c r="AP331" s="114" t="s">
        <v>69</v>
      </c>
      <c r="AQ331" s="114" t="s">
        <v>830</v>
      </c>
      <c r="AR331" s="114" t="s">
        <v>264</v>
      </c>
      <c r="AS331" s="114" t="s">
        <v>1260</v>
      </c>
      <c r="AT331" s="112">
        <v>43006</v>
      </c>
      <c r="AU331" s="112">
        <v>43026</v>
      </c>
      <c r="AV331" s="113" t="s">
        <v>111</v>
      </c>
      <c r="AW331" s="114" t="s">
        <v>71</v>
      </c>
      <c r="AX331" s="114" t="s">
        <v>266</v>
      </c>
      <c r="AY331" s="114" t="s">
        <v>71</v>
      </c>
      <c r="AZ331" s="114" t="s">
        <v>71</v>
      </c>
      <c r="BA331" s="114" t="s">
        <v>71</v>
      </c>
      <c r="BB331" s="114" t="s">
        <v>71</v>
      </c>
      <c r="BC331" s="114" t="s">
        <v>73</v>
      </c>
      <c r="BD331" s="114" t="s">
        <v>73</v>
      </c>
      <c r="BE331" s="114" t="s">
        <v>73</v>
      </c>
      <c r="BF331" s="114" t="s">
        <v>73</v>
      </c>
      <c r="BG331" s="114" t="s">
        <v>73</v>
      </c>
      <c r="BH331" s="114" t="s">
        <v>73</v>
      </c>
      <c r="BI331" s="114" t="s">
        <v>73</v>
      </c>
      <c r="BJ331" s="114" t="s">
        <v>73</v>
      </c>
      <c r="BK331" s="114" t="s">
        <v>73</v>
      </c>
      <c r="BL331" s="114" t="s">
        <v>73</v>
      </c>
    </row>
    <row r="332" spans="1:64" ht="27" customHeight="1" x14ac:dyDescent="0.25">
      <c r="A332" s="114"/>
      <c r="B332" s="114"/>
      <c r="C332" s="114"/>
      <c r="D332" s="114"/>
      <c r="E332" s="114"/>
      <c r="F332" s="118"/>
      <c r="G332" s="114"/>
      <c r="H332" s="112"/>
      <c r="I332" s="114"/>
      <c r="J332" s="114"/>
      <c r="K332" s="114"/>
      <c r="L332" s="114"/>
      <c r="M332" s="114"/>
      <c r="N332" s="114"/>
      <c r="O332" s="114"/>
      <c r="P332" s="114"/>
      <c r="Q332" s="112"/>
      <c r="R332" s="114"/>
      <c r="S332" s="76" t="s">
        <v>107</v>
      </c>
      <c r="T332" s="76" t="s">
        <v>107</v>
      </c>
      <c r="U332" s="76" t="s">
        <v>107</v>
      </c>
      <c r="V332" s="66" t="s">
        <v>1251</v>
      </c>
      <c r="W332" s="59" t="s">
        <v>757</v>
      </c>
      <c r="X332" s="59" t="s">
        <v>758</v>
      </c>
      <c r="Y332" s="59" t="s">
        <v>482</v>
      </c>
      <c r="Z332" s="59" t="s">
        <v>759</v>
      </c>
      <c r="AA332" s="114"/>
      <c r="AB332" s="76" t="s">
        <v>107</v>
      </c>
      <c r="AC332" s="76" t="s">
        <v>107</v>
      </c>
      <c r="AD332" s="76" t="s">
        <v>107</v>
      </c>
      <c r="AE332" s="76" t="s">
        <v>107</v>
      </c>
      <c r="AF332" s="76" t="s">
        <v>107</v>
      </c>
      <c r="AG332" s="76" t="s">
        <v>107</v>
      </c>
      <c r="AH332" s="76" t="s">
        <v>107</v>
      </c>
      <c r="AI332" s="114"/>
      <c r="AJ332" s="114"/>
      <c r="AK332" s="118"/>
      <c r="AL332" s="112"/>
      <c r="AM332" s="122"/>
      <c r="AN332" s="122"/>
      <c r="AO332" s="114"/>
      <c r="AP332" s="114"/>
      <c r="AQ332" s="114"/>
      <c r="AR332" s="114"/>
      <c r="AS332" s="114"/>
      <c r="AT332" s="112"/>
      <c r="AU332" s="112"/>
      <c r="AV332" s="114"/>
      <c r="AW332" s="114"/>
      <c r="AX332" s="114"/>
      <c r="AY332" s="114"/>
      <c r="AZ332" s="114"/>
      <c r="BA332" s="114"/>
      <c r="BB332" s="114"/>
      <c r="BC332" s="114"/>
      <c r="BD332" s="114"/>
      <c r="BE332" s="114"/>
      <c r="BF332" s="114"/>
      <c r="BG332" s="114"/>
      <c r="BH332" s="114"/>
      <c r="BI332" s="114"/>
      <c r="BJ332" s="114"/>
      <c r="BK332" s="114"/>
      <c r="BL332" s="114"/>
    </row>
    <row r="333" spans="1:64" ht="27" customHeight="1" x14ac:dyDescent="0.25">
      <c r="A333" s="114"/>
      <c r="B333" s="114"/>
      <c r="C333" s="114"/>
      <c r="D333" s="114"/>
      <c r="E333" s="114"/>
      <c r="F333" s="118"/>
      <c r="G333" s="114"/>
      <c r="H333" s="112"/>
      <c r="I333" s="114"/>
      <c r="J333" s="114"/>
      <c r="K333" s="114"/>
      <c r="L333" s="114"/>
      <c r="M333" s="114"/>
      <c r="N333" s="114"/>
      <c r="O333" s="114"/>
      <c r="P333" s="114"/>
      <c r="Q333" s="112"/>
      <c r="R333" s="114"/>
      <c r="S333" s="76" t="s">
        <v>107</v>
      </c>
      <c r="T333" s="76" t="s">
        <v>107</v>
      </c>
      <c r="U333" s="76" t="s">
        <v>107</v>
      </c>
      <c r="V333" s="76" t="s">
        <v>107</v>
      </c>
      <c r="W333" s="59" t="s">
        <v>274</v>
      </c>
      <c r="X333" s="59" t="s">
        <v>275</v>
      </c>
      <c r="Y333" s="59" t="s">
        <v>144</v>
      </c>
      <c r="Z333" s="59" t="s">
        <v>145</v>
      </c>
      <c r="AA333" s="114"/>
      <c r="AB333" s="76" t="s">
        <v>107</v>
      </c>
      <c r="AC333" s="76" t="s">
        <v>107</v>
      </c>
      <c r="AD333" s="76" t="s">
        <v>107</v>
      </c>
      <c r="AE333" s="76" t="s">
        <v>107</v>
      </c>
      <c r="AF333" s="76" t="s">
        <v>107</v>
      </c>
      <c r="AG333" s="76" t="s">
        <v>107</v>
      </c>
      <c r="AH333" s="76" t="s">
        <v>107</v>
      </c>
      <c r="AI333" s="114"/>
      <c r="AJ333" s="114"/>
      <c r="AK333" s="118"/>
      <c r="AL333" s="112"/>
      <c r="AM333" s="122"/>
      <c r="AN333" s="122"/>
      <c r="AO333" s="114"/>
      <c r="AP333" s="114"/>
      <c r="AQ333" s="114"/>
      <c r="AR333" s="114"/>
      <c r="AS333" s="114"/>
      <c r="AT333" s="112"/>
      <c r="AU333" s="112"/>
      <c r="AV333" s="114"/>
      <c r="AW333" s="114"/>
      <c r="AX333" s="114"/>
      <c r="AY333" s="114"/>
      <c r="AZ333" s="114"/>
      <c r="BA333" s="114"/>
      <c r="BB333" s="114"/>
      <c r="BC333" s="114"/>
      <c r="BD333" s="114"/>
      <c r="BE333" s="114"/>
      <c r="BF333" s="114"/>
      <c r="BG333" s="114"/>
      <c r="BH333" s="114"/>
      <c r="BI333" s="114"/>
      <c r="BJ333" s="114"/>
      <c r="BK333" s="114"/>
      <c r="BL333" s="114"/>
    </row>
    <row r="334" spans="1:64" ht="27" customHeight="1" x14ac:dyDescent="0.25">
      <c r="A334" s="114" t="s">
        <v>109</v>
      </c>
      <c r="B334" s="114" t="s">
        <v>258</v>
      </c>
      <c r="C334" s="114" t="s">
        <v>63</v>
      </c>
      <c r="D334" s="114">
        <v>2017</v>
      </c>
      <c r="E334" s="114" t="s">
        <v>905</v>
      </c>
      <c r="F334" s="118" t="s">
        <v>826</v>
      </c>
      <c r="G334" s="113" t="s">
        <v>111</v>
      </c>
      <c r="H334" s="112">
        <v>42992</v>
      </c>
      <c r="I334" s="114" t="s">
        <v>831</v>
      </c>
      <c r="J334" s="114">
        <v>51501</v>
      </c>
      <c r="K334" s="114" t="s">
        <v>65</v>
      </c>
      <c r="L334" s="114" t="s">
        <v>65</v>
      </c>
      <c r="M334" s="114" t="s">
        <v>827</v>
      </c>
      <c r="N334" s="114" t="s">
        <v>389</v>
      </c>
      <c r="O334" s="114" t="s">
        <v>828</v>
      </c>
      <c r="P334" s="114" t="s">
        <v>80</v>
      </c>
      <c r="Q334" s="112">
        <v>42998</v>
      </c>
      <c r="R334" s="113" t="s">
        <v>111</v>
      </c>
      <c r="S334" s="76" t="s">
        <v>107</v>
      </c>
      <c r="T334" s="76" t="s">
        <v>107</v>
      </c>
      <c r="U334" s="76" t="s">
        <v>107</v>
      </c>
      <c r="V334" s="66" t="s">
        <v>829</v>
      </c>
      <c r="W334" s="59" t="s">
        <v>66</v>
      </c>
      <c r="X334" s="59" t="s">
        <v>67</v>
      </c>
      <c r="Y334" s="59" t="s">
        <v>68</v>
      </c>
      <c r="Z334" s="59" t="s">
        <v>262</v>
      </c>
      <c r="AA334" s="113" t="s">
        <v>111</v>
      </c>
      <c r="AB334" s="76" t="s">
        <v>107</v>
      </c>
      <c r="AC334" s="76" t="s">
        <v>107</v>
      </c>
      <c r="AD334" s="76" t="s">
        <v>107</v>
      </c>
      <c r="AE334" s="124" t="s">
        <v>1236</v>
      </c>
      <c r="AF334" s="76" t="s">
        <v>107</v>
      </c>
      <c r="AG334" s="76" t="s">
        <v>107</v>
      </c>
      <c r="AH334" s="76" t="s">
        <v>107</v>
      </c>
      <c r="AI334" s="114" t="s">
        <v>1236</v>
      </c>
      <c r="AJ334" s="114" t="s">
        <v>117</v>
      </c>
      <c r="AK334" s="118" t="s">
        <v>1199</v>
      </c>
      <c r="AL334" s="112">
        <v>43018</v>
      </c>
      <c r="AM334" s="122">
        <v>857000</v>
      </c>
      <c r="AN334" s="122">
        <v>994120</v>
      </c>
      <c r="AO334" s="114" t="s">
        <v>485</v>
      </c>
      <c r="AP334" s="114" t="s">
        <v>69</v>
      </c>
      <c r="AQ334" s="114" t="s">
        <v>830</v>
      </c>
      <c r="AR334" s="114" t="s">
        <v>264</v>
      </c>
      <c r="AS334" s="114" t="s">
        <v>831</v>
      </c>
      <c r="AT334" s="112">
        <v>43011</v>
      </c>
      <c r="AU334" s="112">
        <v>43104</v>
      </c>
      <c r="AV334" s="113" t="s">
        <v>111</v>
      </c>
      <c r="AW334" s="114" t="s">
        <v>71</v>
      </c>
      <c r="AX334" s="114" t="s">
        <v>266</v>
      </c>
      <c r="AY334" s="114" t="s">
        <v>71</v>
      </c>
      <c r="AZ334" s="114" t="s">
        <v>71</v>
      </c>
      <c r="BA334" s="114" t="s">
        <v>71</v>
      </c>
      <c r="BB334" s="114" t="s">
        <v>71</v>
      </c>
      <c r="BC334" s="114" t="s">
        <v>73</v>
      </c>
      <c r="BD334" s="114" t="s">
        <v>73</v>
      </c>
      <c r="BE334" s="114" t="s">
        <v>73</v>
      </c>
      <c r="BF334" s="114" t="s">
        <v>73</v>
      </c>
      <c r="BG334" s="114" t="s">
        <v>73</v>
      </c>
      <c r="BH334" s="114" t="s">
        <v>73</v>
      </c>
      <c r="BI334" s="114" t="s">
        <v>73</v>
      </c>
      <c r="BJ334" s="114" t="s">
        <v>73</v>
      </c>
      <c r="BK334" s="114" t="s">
        <v>73</v>
      </c>
      <c r="BL334" s="114" t="s">
        <v>73</v>
      </c>
    </row>
    <row r="335" spans="1:64" ht="27" customHeight="1" x14ac:dyDescent="0.25">
      <c r="A335" s="114"/>
      <c r="B335" s="114"/>
      <c r="C335" s="114"/>
      <c r="D335" s="114"/>
      <c r="E335" s="114"/>
      <c r="F335" s="118"/>
      <c r="G335" s="113"/>
      <c r="H335" s="112"/>
      <c r="I335" s="114"/>
      <c r="J335" s="114"/>
      <c r="K335" s="114"/>
      <c r="L335" s="114"/>
      <c r="M335" s="114"/>
      <c r="N335" s="114"/>
      <c r="O335" s="114"/>
      <c r="P335" s="114"/>
      <c r="Q335" s="112"/>
      <c r="R335" s="113"/>
      <c r="S335" s="76" t="s">
        <v>107</v>
      </c>
      <c r="T335" s="76" t="s">
        <v>107</v>
      </c>
      <c r="U335" s="76" t="s">
        <v>107</v>
      </c>
      <c r="V335" s="76" t="s">
        <v>107</v>
      </c>
      <c r="W335" s="59" t="s">
        <v>317</v>
      </c>
      <c r="X335" s="59" t="s">
        <v>289</v>
      </c>
      <c r="Y335" s="59" t="s">
        <v>130</v>
      </c>
      <c r="Z335" s="59" t="s">
        <v>832</v>
      </c>
      <c r="AA335" s="113"/>
      <c r="AB335" s="76" t="s">
        <v>107</v>
      </c>
      <c r="AC335" s="76" t="s">
        <v>107</v>
      </c>
      <c r="AD335" s="76" t="s">
        <v>107</v>
      </c>
      <c r="AE335" s="124"/>
      <c r="AF335" s="76" t="s">
        <v>107</v>
      </c>
      <c r="AG335" s="76" t="s">
        <v>107</v>
      </c>
      <c r="AH335" s="76" t="s">
        <v>107</v>
      </c>
      <c r="AI335" s="114"/>
      <c r="AJ335" s="114"/>
      <c r="AK335" s="118"/>
      <c r="AL335" s="112"/>
      <c r="AM335" s="122"/>
      <c r="AN335" s="122"/>
      <c r="AO335" s="114"/>
      <c r="AP335" s="114"/>
      <c r="AQ335" s="114"/>
      <c r="AR335" s="114"/>
      <c r="AS335" s="114"/>
      <c r="AT335" s="112"/>
      <c r="AU335" s="112"/>
      <c r="AV335" s="113"/>
      <c r="AW335" s="114"/>
      <c r="AX335" s="114"/>
      <c r="AY335" s="114"/>
      <c r="AZ335" s="114"/>
      <c r="BA335" s="114"/>
      <c r="BB335" s="114"/>
      <c r="BC335" s="114"/>
      <c r="BD335" s="114"/>
      <c r="BE335" s="114"/>
      <c r="BF335" s="114"/>
      <c r="BG335" s="114"/>
      <c r="BH335" s="114"/>
      <c r="BI335" s="114"/>
      <c r="BJ335" s="114"/>
      <c r="BK335" s="114"/>
      <c r="BL335" s="114"/>
    </row>
    <row r="336" spans="1:64" ht="27" customHeight="1" x14ac:dyDescent="0.25">
      <c r="A336" s="114"/>
      <c r="B336" s="114"/>
      <c r="C336" s="114"/>
      <c r="D336" s="114"/>
      <c r="E336" s="114"/>
      <c r="F336" s="118"/>
      <c r="G336" s="113"/>
      <c r="H336" s="112"/>
      <c r="I336" s="114"/>
      <c r="J336" s="114"/>
      <c r="K336" s="114"/>
      <c r="L336" s="114"/>
      <c r="M336" s="114"/>
      <c r="N336" s="114"/>
      <c r="O336" s="114"/>
      <c r="P336" s="114"/>
      <c r="Q336" s="112"/>
      <c r="R336" s="113"/>
      <c r="S336" s="76" t="s">
        <v>107</v>
      </c>
      <c r="T336" s="76" t="s">
        <v>107</v>
      </c>
      <c r="U336" s="76" t="s">
        <v>107</v>
      </c>
      <c r="V336" s="76" t="s">
        <v>107</v>
      </c>
      <c r="W336" s="59" t="s">
        <v>833</v>
      </c>
      <c r="X336" s="59" t="s">
        <v>418</v>
      </c>
      <c r="Y336" s="59" t="s">
        <v>223</v>
      </c>
      <c r="Z336" s="59" t="s">
        <v>834</v>
      </c>
      <c r="AA336" s="113"/>
      <c r="AB336" s="76" t="s">
        <v>107</v>
      </c>
      <c r="AC336" s="76" t="s">
        <v>107</v>
      </c>
      <c r="AD336" s="76" t="s">
        <v>107</v>
      </c>
      <c r="AE336" s="124"/>
      <c r="AF336" s="76" t="s">
        <v>107</v>
      </c>
      <c r="AG336" s="76" t="s">
        <v>107</v>
      </c>
      <c r="AH336" s="76" t="s">
        <v>107</v>
      </c>
      <c r="AI336" s="114"/>
      <c r="AJ336" s="114"/>
      <c r="AK336" s="118"/>
      <c r="AL336" s="112"/>
      <c r="AM336" s="122"/>
      <c r="AN336" s="122"/>
      <c r="AO336" s="114"/>
      <c r="AP336" s="114"/>
      <c r="AQ336" s="114"/>
      <c r="AR336" s="114"/>
      <c r="AS336" s="114"/>
      <c r="AT336" s="112"/>
      <c r="AU336" s="112"/>
      <c r="AV336" s="113"/>
      <c r="AW336" s="114"/>
      <c r="AX336" s="114"/>
      <c r="AY336" s="114"/>
      <c r="AZ336" s="114"/>
      <c r="BA336" s="114"/>
      <c r="BB336" s="114"/>
      <c r="BC336" s="114"/>
      <c r="BD336" s="114"/>
      <c r="BE336" s="114"/>
      <c r="BF336" s="114"/>
      <c r="BG336" s="114"/>
      <c r="BH336" s="114"/>
      <c r="BI336" s="114"/>
      <c r="BJ336" s="114"/>
      <c r="BK336" s="114"/>
      <c r="BL336" s="114"/>
    </row>
    <row r="337" spans="1:64" ht="27" customHeight="1" x14ac:dyDescent="0.25">
      <c r="A337" s="114"/>
      <c r="B337" s="114"/>
      <c r="C337" s="114"/>
      <c r="D337" s="114"/>
      <c r="E337" s="114"/>
      <c r="F337" s="118"/>
      <c r="G337" s="113"/>
      <c r="H337" s="112"/>
      <c r="I337" s="114"/>
      <c r="J337" s="114"/>
      <c r="K337" s="114"/>
      <c r="L337" s="114"/>
      <c r="M337" s="114"/>
      <c r="N337" s="114"/>
      <c r="O337" s="114"/>
      <c r="P337" s="114"/>
      <c r="Q337" s="112"/>
      <c r="R337" s="113"/>
      <c r="S337" s="76" t="s">
        <v>107</v>
      </c>
      <c r="T337" s="76" t="s">
        <v>107</v>
      </c>
      <c r="U337" s="76" t="s">
        <v>107</v>
      </c>
      <c r="V337" s="76" t="s">
        <v>107</v>
      </c>
      <c r="W337" s="59" t="s">
        <v>835</v>
      </c>
      <c r="X337" s="59" t="s">
        <v>836</v>
      </c>
      <c r="Y337" s="59" t="s">
        <v>837</v>
      </c>
      <c r="Z337" s="59" t="s">
        <v>838</v>
      </c>
      <c r="AA337" s="113"/>
      <c r="AB337" s="76" t="s">
        <v>107</v>
      </c>
      <c r="AC337" s="76" t="s">
        <v>107</v>
      </c>
      <c r="AD337" s="76" t="s">
        <v>107</v>
      </c>
      <c r="AE337" s="124"/>
      <c r="AF337" s="76" t="s">
        <v>107</v>
      </c>
      <c r="AG337" s="76" t="s">
        <v>107</v>
      </c>
      <c r="AH337" s="76" t="s">
        <v>107</v>
      </c>
      <c r="AI337" s="114"/>
      <c r="AJ337" s="114"/>
      <c r="AK337" s="118"/>
      <c r="AL337" s="112"/>
      <c r="AM337" s="122"/>
      <c r="AN337" s="122"/>
      <c r="AO337" s="114"/>
      <c r="AP337" s="114"/>
      <c r="AQ337" s="114"/>
      <c r="AR337" s="114"/>
      <c r="AS337" s="114"/>
      <c r="AT337" s="112"/>
      <c r="AU337" s="112"/>
      <c r="AV337" s="113"/>
      <c r="AW337" s="114"/>
      <c r="AX337" s="114"/>
      <c r="AY337" s="114"/>
      <c r="AZ337" s="114"/>
      <c r="BA337" s="114"/>
      <c r="BB337" s="114"/>
      <c r="BC337" s="114"/>
      <c r="BD337" s="114"/>
      <c r="BE337" s="114"/>
      <c r="BF337" s="114"/>
      <c r="BG337" s="114"/>
      <c r="BH337" s="114"/>
      <c r="BI337" s="114"/>
      <c r="BJ337" s="114"/>
      <c r="BK337" s="114"/>
      <c r="BL337" s="114"/>
    </row>
    <row r="338" spans="1:64" ht="27" customHeight="1" x14ac:dyDescent="0.25">
      <c r="A338" s="114" t="s">
        <v>109</v>
      </c>
      <c r="B338" s="114" t="s">
        <v>258</v>
      </c>
      <c r="C338" s="114" t="s">
        <v>63</v>
      </c>
      <c r="D338" s="114">
        <v>2017</v>
      </c>
      <c r="E338" s="114" t="s">
        <v>905</v>
      </c>
      <c r="F338" s="118" t="s">
        <v>839</v>
      </c>
      <c r="G338" s="113" t="s">
        <v>111</v>
      </c>
      <c r="H338" s="112">
        <v>42992</v>
      </c>
      <c r="I338" s="114" t="s">
        <v>906</v>
      </c>
      <c r="J338" s="114">
        <v>51501</v>
      </c>
      <c r="K338" s="114" t="s">
        <v>840</v>
      </c>
      <c r="L338" s="114" t="s">
        <v>65</v>
      </c>
      <c r="M338" s="114" t="s">
        <v>65</v>
      </c>
      <c r="N338" s="114" t="s">
        <v>841</v>
      </c>
      <c r="O338" s="114" t="s">
        <v>841</v>
      </c>
      <c r="P338" s="114" t="s">
        <v>80</v>
      </c>
      <c r="Q338" s="112">
        <v>42996</v>
      </c>
      <c r="R338" s="113" t="s">
        <v>111</v>
      </c>
      <c r="S338" s="76" t="s">
        <v>107</v>
      </c>
      <c r="T338" s="76" t="s">
        <v>107</v>
      </c>
      <c r="U338" s="76" t="s">
        <v>107</v>
      </c>
      <c r="V338" s="66" t="s">
        <v>842</v>
      </c>
      <c r="W338" s="59" t="s">
        <v>149</v>
      </c>
      <c r="X338" s="59" t="s">
        <v>67</v>
      </c>
      <c r="Y338" s="59" t="s">
        <v>68</v>
      </c>
      <c r="Z338" s="59" t="s">
        <v>262</v>
      </c>
      <c r="AA338" s="113" t="s">
        <v>111</v>
      </c>
      <c r="AB338" s="76" t="s">
        <v>107</v>
      </c>
      <c r="AC338" s="76" t="s">
        <v>107</v>
      </c>
      <c r="AD338" s="76" t="s">
        <v>107</v>
      </c>
      <c r="AE338" s="66" t="s">
        <v>538</v>
      </c>
      <c r="AF338" s="76" t="s">
        <v>107</v>
      </c>
      <c r="AG338" s="76" t="s">
        <v>107</v>
      </c>
      <c r="AH338" s="76" t="s">
        <v>107</v>
      </c>
      <c r="AI338" s="59" t="s">
        <v>538</v>
      </c>
      <c r="AJ338" s="59" t="s">
        <v>117</v>
      </c>
      <c r="AK338" s="61" t="s">
        <v>843</v>
      </c>
      <c r="AL338" s="60">
        <v>43014</v>
      </c>
      <c r="AM338" s="62">
        <v>1049822.06</v>
      </c>
      <c r="AN338" s="62">
        <f>AM338*1.16</f>
        <v>1217793.5896000001</v>
      </c>
      <c r="AO338" s="59" t="s">
        <v>485</v>
      </c>
      <c r="AP338" s="59" t="s">
        <v>69</v>
      </c>
      <c r="AQ338" s="59" t="s">
        <v>830</v>
      </c>
      <c r="AR338" s="59" t="s">
        <v>264</v>
      </c>
      <c r="AS338" s="114" t="s">
        <v>844</v>
      </c>
      <c r="AT338" s="112">
        <v>43007</v>
      </c>
      <c r="AU338" s="112">
        <v>43022</v>
      </c>
      <c r="AV338" s="113" t="s">
        <v>111</v>
      </c>
      <c r="AW338" s="114" t="s">
        <v>71</v>
      </c>
      <c r="AX338" s="114" t="s">
        <v>266</v>
      </c>
      <c r="AY338" s="114" t="s">
        <v>71</v>
      </c>
      <c r="AZ338" s="114" t="s">
        <v>71</v>
      </c>
      <c r="BA338" s="114" t="s">
        <v>71</v>
      </c>
      <c r="BB338" s="114" t="s">
        <v>71</v>
      </c>
      <c r="BC338" s="114" t="s">
        <v>73</v>
      </c>
      <c r="BD338" s="114" t="s">
        <v>73</v>
      </c>
      <c r="BE338" s="114" t="s">
        <v>73</v>
      </c>
      <c r="BF338" s="114" t="s">
        <v>73</v>
      </c>
      <c r="BG338" s="114" t="s">
        <v>73</v>
      </c>
      <c r="BH338" s="114" t="s">
        <v>73</v>
      </c>
      <c r="BI338" s="114" t="s">
        <v>73</v>
      </c>
      <c r="BJ338" s="114" t="s">
        <v>73</v>
      </c>
      <c r="BK338" s="114" t="s">
        <v>73</v>
      </c>
      <c r="BL338" s="114" t="s">
        <v>73</v>
      </c>
    </row>
    <row r="339" spans="1:64" ht="27" customHeight="1" x14ac:dyDescent="0.25">
      <c r="A339" s="114"/>
      <c r="B339" s="114"/>
      <c r="C339" s="114"/>
      <c r="D339" s="114"/>
      <c r="E339" s="114"/>
      <c r="F339" s="118"/>
      <c r="G339" s="114"/>
      <c r="H339" s="112"/>
      <c r="I339" s="114"/>
      <c r="J339" s="114"/>
      <c r="K339" s="114"/>
      <c r="L339" s="114"/>
      <c r="M339" s="114"/>
      <c r="N339" s="114"/>
      <c r="O339" s="114"/>
      <c r="P339" s="114"/>
      <c r="Q339" s="112"/>
      <c r="R339" s="114"/>
      <c r="S339" s="76" t="s">
        <v>107</v>
      </c>
      <c r="T339" s="76" t="s">
        <v>107</v>
      </c>
      <c r="U339" s="76" t="s">
        <v>107</v>
      </c>
      <c r="V339" s="66" t="s">
        <v>521</v>
      </c>
      <c r="W339" s="59" t="s">
        <v>845</v>
      </c>
      <c r="X339" s="59" t="s">
        <v>846</v>
      </c>
      <c r="Y339" s="59" t="s">
        <v>847</v>
      </c>
      <c r="Z339" s="59" t="s">
        <v>848</v>
      </c>
      <c r="AA339" s="114"/>
      <c r="AB339" s="76" t="s">
        <v>107</v>
      </c>
      <c r="AC339" s="76" t="s">
        <v>107</v>
      </c>
      <c r="AD339" s="76" t="s">
        <v>107</v>
      </c>
      <c r="AE339" s="66" t="s">
        <v>849</v>
      </c>
      <c r="AF339" s="76" t="s">
        <v>107</v>
      </c>
      <c r="AG339" s="76" t="s">
        <v>107</v>
      </c>
      <c r="AH339" s="76" t="s">
        <v>107</v>
      </c>
      <c r="AI339" s="59" t="s">
        <v>842</v>
      </c>
      <c r="AJ339" s="59" t="s">
        <v>117</v>
      </c>
      <c r="AK339" s="61" t="s">
        <v>850</v>
      </c>
      <c r="AL339" s="60">
        <v>43014</v>
      </c>
      <c r="AM339" s="62">
        <v>33350</v>
      </c>
      <c r="AN339" s="62">
        <f>AM339*1.16</f>
        <v>38686</v>
      </c>
      <c r="AO339" s="59" t="s">
        <v>485</v>
      </c>
      <c r="AP339" s="59" t="s">
        <v>69</v>
      </c>
      <c r="AQ339" s="59" t="s">
        <v>830</v>
      </c>
      <c r="AR339" s="59" t="s">
        <v>264</v>
      </c>
      <c r="AS339" s="114"/>
      <c r="AT339" s="112"/>
      <c r="AU339" s="112"/>
      <c r="AV339" s="114"/>
      <c r="AW339" s="114"/>
      <c r="AX339" s="114"/>
      <c r="AY339" s="114"/>
      <c r="AZ339" s="114"/>
      <c r="BA339" s="114"/>
      <c r="BB339" s="114"/>
      <c r="BC339" s="114"/>
      <c r="BD339" s="114"/>
      <c r="BE339" s="114"/>
      <c r="BF339" s="114"/>
      <c r="BG339" s="114"/>
      <c r="BH339" s="114"/>
      <c r="BI339" s="114"/>
      <c r="BJ339" s="114"/>
      <c r="BK339" s="114"/>
      <c r="BL339" s="114"/>
    </row>
    <row r="340" spans="1:64" ht="27" customHeight="1" x14ac:dyDescent="0.25">
      <c r="A340" s="114"/>
      <c r="B340" s="114"/>
      <c r="C340" s="114"/>
      <c r="D340" s="114"/>
      <c r="E340" s="114"/>
      <c r="F340" s="118"/>
      <c r="G340" s="114"/>
      <c r="H340" s="112"/>
      <c r="I340" s="114"/>
      <c r="J340" s="114"/>
      <c r="K340" s="114"/>
      <c r="L340" s="114"/>
      <c r="M340" s="114"/>
      <c r="N340" s="114"/>
      <c r="O340" s="114"/>
      <c r="P340" s="114"/>
      <c r="Q340" s="112"/>
      <c r="R340" s="114"/>
      <c r="S340" s="76" t="s">
        <v>107</v>
      </c>
      <c r="T340" s="76" t="s">
        <v>107</v>
      </c>
      <c r="U340" s="76" t="s">
        <v>107</v>
      </c>
      <c r="V340" s="76" t="s">
        <v>107</v>
      </c>
      <c r="W340" s="59" t="s">
        <v>274</v>
      </c>
      <c r="X340" s="59" t="s">
        <v>275</v>
      </c>
      <c r="Y340" s="59" t="s">
        <v>144</v>
      </c>
      <c r="Z340" s="59" t="s">
        <v>145</v>
      </c>
      <c r="AA340" s="114"/>
      <c r="AB340" s="76" t="s">
        <v>107</v>
      </c>
      <c r="AC340" s="76" t="s">
        <v>107</v>
      </c>
      <c r="AD340" s="76" t="s">
        <v>107</v>
      </c>
      <c r="AE340" s="76" t="s">
        <v>107</v>
      </c>
      <c r="AF340" s="76" t="s">
        <v>107</v>
      </c>
      <c r="AG340" s="76" t="s">
        <v>107</v>
      </c>
      <c r="AH340" s="76" t="s">
        <v>107</v>
      </c>
      <c r="AI340" s="76" t="s">
        <v>107</v>
      </c>
      <c r="AJ340" s="76" t="s">
        <v>107</v>
      </c>
      <c r="AK340" s="76" t="s">
        <v>107</v>
      </c>
      <c r="AL340" s="76" t="s">
        <v>107</v>
      </c>
      <c r="AM340" s="76" t="s">
        <v>107</v>
      </c>
      <c r="AN340" s="76" t="s">
        <v>107</v>
      </c>
      <c r="AO340" s="76" t="s">
        <v>107</v>
      </c>
      <c r="AP340" s="76" t="s">
        <v>1351</v>
      </c>
      <c r="AQ340" s="76" t="s">
        <v>1351</v>
      </c>
      <c r="AR340" s="76" t="s">
        <v>1351</v>
      </c>
      <c r="AS340" s="114"/>
      <c r="AT340" s="112"/>
      <c r="AU340" s="112"/>
      <c r="AV340" s="114"/>
      <c r="AW340" s="114"/>
      <c r="AX340" s="114"/>
      <c r="AY340" s="114"/>
      <c r="AZ340" s="114"/>
      <c r="BA340" s="114"/>
      <c r="BB340" s="114"/>
      <c r="BC340" s="114"/>
      <c r="BD340" s="114"/>
      <c r="BE340" s="114"/>
      <c r="BF340" s="114"/>
      <c r="BG340" s="114"/>
      <c r="BH340" s="114"/>
      <c r="BI340" s="114"/>
      <c r="BJ340" s="114"/>
      <c r="BK340" s="114"/>
      <c r="BL340" s="114"/>
    </row>
    <row r="341" spans="1:64" ht="27" customHeight="1" x14ac:dyDescent="0.25">
      <c r="A341" s="114" t="s">
        <v>109</v>
      </c>
      <c r="B341" s="114" t="s">
        <v>258</v>
      </c>
      <c r="C341" s="114" t="s">
        <v>63</v>
      </c>
      <c r="D341" s="114">
        <v>2017</v>
      </c>
      <c r="E341" s="114" t="s">
        <v>905</v>
      </c>
      <c r="F341" s="118" t="s">
        <v>851</v>
      </c>
      <c r="G341" s="113" t="s">
        <v>111</v>
      </c>
      <c r="H341" s="112">
        <v>42992</v>
      </c>
      <c r="I341" s="114" t="s">
        <v>907</v>
      </c>
      <c r="J341" s="114">
        <v>51501</v>
      </c>
      <c r="K341" s="114" t="s">
        <v>840</v>
      </c>
      <c r="L341" s="114" t="s">
        <v>65</v>
      </c>
      <c r="M341" s="114" t="s">
        <v>65</v>
      </c>
      <c r="N341" s="114" t="s">
        <v>841</v>
      </c>
      <c r="O341" s="114" t="s">
        <v>841</v>
      </c>
      <c r="P341" s="114" t="s">
        <v>80</v>
      </c>
      <c r="Q341" s="112">
        <v>42996</v>
      </c>
      <c r="R341" s="113" t="s">
        <v>111</v>
      </c>
      <c r="S341" s="76" t="s">
        <v>107</v>
      </c>
      <c r="T341" s="76" t="s">
        <v>107</v>
      </c>
      <c r="U341" s="76" t="s">
        <v>107</v>
      </c>
      <c r="V341" s="66" t="s">
        <v>521</v>
      </c>
      <c r="W341" s="59" t="s">
        <v>66</v>
      </c>
      <c r="X341" s="59" t="s">
        <v>852</v>
      </c>
      <c r="Y341" s="59" t="s">
        <v>68</v>
      </c>
      <c r="Z341" s="59" t="s">
        <v>262</v>
      </c>
      <c r="AA341" s="113" t="s">
        <v>111</v>
      </c>
      <c r="AB341" s="76" t="s">
        <v>107</v>
      </c>
      <c r="AC341" s="76" t="s">
        <v>107</v>
      </c>
      <c r="AD341" s="76" t="s">
        <v>107</v>
      </c>
      <c r="AE341" s="66" t="s">
        <v>853</v>
      </c>
      <c r="AF341" s="76" t="s">
        <v>107</v>
      </c>
      <c r="AG341" s="76" t="s">
        <v>107</v>
      </c>
      <c r="AH341" s="76" t="s">
        <v>107</v>
      </c>
      <c r="AI341" s="59" t="s">
        <v>853</v>
      </c>
      <c r="AJ341" s="59" t="s">
        <v>117</v>
      </c>
      <c r="AK341" s="61" t="s">
        <v>854</v>
      </c>
      <c r="AL341" s="60">
        <v>43014</v>
      </c>
      <c r="AM341" s="62">
        <v>101575</v>
      </c>
      <c r="AN341" s="62">
        <f>AM341*1.16</f>
        <v>117826.99999999999</v>
      </c>
      <c r="AO341" s="59" t="s">
        <v>485</v>
      </c>
      <c r="AP341" s="59" t="s">
        <v>69</v>
      </c>
      <c r="AQ341" s="59" t="s">
        <v>830</v>
      </c>
      <c r="AR341" s="59" t="s">
        <v>264</v>
      </c>
      <c r="AS341" s="114" t="s">
        <v>907</v>
      </c>
      <c r="AT341" s="112">
        <v>43007</v>
      </c>
      <c r="AU341" s="112">
        <v>43022</v>
      </c>
      <c r="AV341" s="113" t="s">
        <v>111</v>
      </c>
      <c r="AW341" s="114" t="s">
        <v>71</v>
      </c>
      <c r="AX341" s="114" t="s">
        <v>266</v>
      </c>
      <c r="AY341" s="114" t="s">
        <v>71</v>
      </c>
      <c r="AZ341" s="114" t="s">
        <v>71</v>
      </c>
      <c r="BA341" s="114" t="s">
        <v>71</v>
      </c>
      <c r="BB341" s="114" t="s">
        <v>71</v>
      </c>
      <c r="BC341" s="114" t="s">
        <v>73</v>
      </c>
      <c r="BD341" s="114" t="s">
        <v>73</v>
      </c>
      <c r="BE341" s="114" t="s">
        <v>73</v>
      </c>
      <c r="BF341" s="114" t="s">
        <v>73</v>
      </c>
      <c r="BG341" s="114" t="s">
        <v>73</v>
      </c>
      <c r="BH341" s="114" t="s">
        <v>73</v>
      </c>
      <c r="BI341" s="114" t="s">
        <v>73</v>
      </c>
      <c r="BJ341" s="114" t="s">
        <v>73</v>
      </c>
      <c r="BK341" s="114" t="s">
        <v>73</v>
      </c>
      <c r="BL341" s="114" t="s">
        <v>73</v>
      </c>
    </row>
    <row r="342" spans="1:64" ht="27" customHeight="1" x14ac:dyDescent="0.25">
      <c r="A342" s="114"/>
      <c r="B342" s="114"/>
      <c r="C342" s="114"/>
      <c r="D342" s="114"/>
      <c r="E342" s="114"/>
      <c r="F342" s="118"/>
      <c r="G342" s="113"/>
      <c r="H342" s="112"/>
      <c r="I342" s="114"/>
      <c r="J342" s="114"/>
      <c r="K342" s="114"/>
      <c r="L342" s="114"/>
      <c r="M342" s="114"/>
      <c r="N342" s="114"/>
      <c r="O342" s="114"/>
      <c r="P342" s="114"/>
      <c r="Q342" s="112"/>
      <c r="R342" s="113"/>
      <c r="S342" s="76" t="s">
        <v>107</v>
      </c>
      <c r="T342" s="76" t="s">
        <v>107</v>
      </c>
      <c r="U342" s="76" t="s">
        <v>107</v>
      </c>
      <c r="V342" s="66" t="s">
        <v>855</v>
      </c>
      <c r="W342" s="59" t="s">
        <v>845</v>
      </c>
      <c r="X342" s="59" t="s">
        <v>846</v>
      </c>
      <c r="Y342" s="59" t="s">
        <v>847</v>
      </c>
      <c r="Z342" s="59" t="s">
        <v>856</v>
      </c>
      <c r="AA342" s="113"/>
      <c r="AB342" s="76" t="s">
        <v>107</v>
      </c>
      <c r="AC342" s="76" t="s">
        <v>107</v>
      </c>
      <c r="AD342" s="76" t="s">
        <v>107</v>
      </c>
      <c r="AE342" s="66" t="s">
        <v>849</v>
      </c>
      <c r="AF342" s="76" t="s">
        <v>107</v>
      </c>
      <c r="AG342" s="76" t="s">
        <v>107</v>
      </c>
      <c r="AH342" s="76" t="s">
        <v>107</v>
      </c>
      <c r="AI342" s="59" t="s">
        <v>521</v>
      </c>
      <c r="AJ342" s="59" t="s">
        <v>117</v>
      </c>
      <c r="AK342" s="61" t="s">
        <v>857</v>
      </c>
      <c r="AL342" s="60">
        <v>43014</v>
      </c>
      <c r="AM342" s="62">
        <v>723786.8</v>
      </c>
      <c r="AN342" s="62">
        <f t="shared" ref="AN342:AN343" si="6">AM342*1.16</f>
        <v>839592.68799999997</v>
      </c>
      <c r="AO342" s="59" t="s">
        <v>485</v>
      </c>
      <c r="AP342" s="59" t="s">
        <v>69</v>
      </c>
      <c r="AQ342" s="59" t="s">
        <v>830</v>
      </c>
      <c r="AR342" s="59" t="s">
        <v>264</v>
      </c>
      <c r="AS342" s="114"/>
      <c r="AT342" s="112"/>
      <c r="AU342" s="112"/>
      <c r="AV342" s="113"/>
      <c r="AW342" s="114"/>
      <c r="AX342" s="114"/>
      <c r="AY342" s="114"/>
      <c r="AZ342" s="114"/>
      <c r="BA342" s="114"/>
      <c r="BB342" s="114"/>
      <c r="BC342" s="114"/>
      <c r="BD342" s="114"/>
      <c r="BE342" s="114"/>
      <c r="BF342" s="114"/>
      <c r="BG342" s="114"/>
      <c r="BH342" s="114"/>
      <c r="BI342" s="114"/>
      <c r="BJ342" s="114"/>
      <c r="BK342" s="114"/>
      <c r="BL342" s="114"/>
    </row>
    <row r="343" spans="1:64" ht="27" customHeight="1" x14ac:dyDescent="0.25">
      <c r="A343" s="114"/>
      <c r="B343" s="114"/>
      <c r="C343" s="114"/>
      <c r="D343" s="114"/>
      <c r="E343" s="114"/>
      <c r="F343" s="118"/>
      <c r="G343" s="113"/>
      <c r="H343" s="112"/>
      <c r="I343" s="114"/>
      <c r="J343" s="114"/>
      <c r="K343" s="114"/>
      <c r="L343" s="114"/>
      <c r="M343" s="114"/>
      <c r="N343" s="114"/>
      <c r="O343" s="114"/>
      <c r="P343" s="114"/>
      <c r="Q343" s="112"/>
      <c r="R343" s="113"/>
      <c r="S343" s="76" t="s">
        <v>107</v>
      </c>
      <c r="T343" s="76" t="s">
        <v>107</v>
      </c>
      <c r="U343" s="76" t="s">
        <v>107</v>
      </c>
      <c r="V343" s="76" t="s">
        <v>107</v>
      </c>
      <c r="W343" s="59" t="s">
        <v>858</v>
      </c>
      <c r="X343" s="59" t="s">
        <v>859</v>
      </c>
      <c r="Y343" s="59" t="s">
        <v>860</v>
      </c>
      <c r="Z343" s="59" t="s">
        <v>861</v>
      </c>
      <c r="AA343" s="113"/>
      <c r="AB343" s="76" t="s">
        <v>107</v>
      </c>
      <c r="AC343" s="76" t="s">
        <v>107</v>
      </c>
      <c r="AD343" s="76" t="s">
        <v>107</v>
      </c>
      <c r="AE343" s="66" t="s">
        <v>521</v>
      </c>
      <c r="AF343" s="76" t="s">
        <v>107</v>
      </c>
      <c r="AG343" s="76" t="s">
        <v>107</v>
      </c>
      <c r="AH343" s="76" t="s">
        <v>107</v>
      </c>
      <c r="AI343" s="59" t="s">
        <v>862</v>
      </c>
      <c r="AJ343" s="59" t="s">
        <v>117</v>
      </c>
      <c r="AK343" s="61" t="s">
        <v>863</v>
      </c>
      <c r="AL343" s="60">
        <v>43014</v>
      </c>
      <c r="AM343" s="62">
        <v>1249490</v>
      </c>
      <c r="AN343" s="62">
        <f t="shared" si="6"/>
        <v>1449408.4</v>
      </c>
      <c r="AO343" s="59" t="s">
        <v>485</v>
      </c>
      <c r="AP343" s="59" t="s">
        <v>69</v>
      </c>
      <c r="AQ343" s="59" t="s">
        <v>830</v>
      </c>
      <c r="AR343" s="59" t="s">
        <v>264</v>
      </c>
      <c r="AS343" s="114"/>
      <c r="AT343" s="112"/>
      <c r="AU343" s="112"/>
      <c r="AV343" s="113"/>
      <c r="AW343" s="114"/>
      <c r="AX343" s="114"/>
      <c r="AY343" s="114"/>
      <c r="AZ343" s="114"/>
      <c r="BA343" s="114"/>
      <c r="BB343" s="114"/>
      <c r="BC343" s="114"/>
      <c r="BD343" s="114"/>
      <c r="BE343" s="114"/>
      <c r="BF343" s="114"/>
      <c r="BG343" s="114"/>
      <c r="BH343" s="114"/>
      <c r="BI343" s="114"/>
      <c r="BJ343" s="114"/>
      <c r="BK343" s="114"/>
      <c r="BL343" s="114"/>
    </row>
    <row r="344" spans="1:64" ht="27" customHeight="1" x14ac:dyDescent="0.25">
      <c r="A344" s="114"/>
      <c r="B344" s="114"/>
      <c r="C344" s="114"/>
      <c r="D344" s="114"/>
      <c r="E344" s="114"/>
      <c r="F344" s="118"/>
      <c r="G344" s="113"/>
      <c r="H344" s="112"/>
      <c r="I344" s="114"/>
      <c r="J344" s="114"/>
      <c r="K344" s="114"/>
      <c r="L344" s="114"/>
      <c r="M344" s="114"/>
      <c r="N344" s="114"/>
      <c r="O344" s="114"/>
      <c r="P344" s="114"/>
      <c r="Q344" s="112"/>
      <c r="R344" s="113"/>
      <c r="S344" s="76" t="s">
        <v>107</v>
      </c>
      <c r="T344" s="76" t="s">
        <v>107</v>
      </c>
      <c r="U344" s="76" t="s">
        <v>107</v>
      </c>
      <c r="V344" s="76" t="s">
        <v>107</v>
      </c>
      <c r="W344" s="59" t="s">
        <v>864</v>
      </c>
      <c r="X344" s="59" t="s">
        <v>865</v>
      </c>
      <c r="Y344" s="59" t="s">
        <v>429</v>
      </c>
      <c r="Z344" s="59" t="s">
        <v>856</v>
      </c>
      <c r="AA344" s="113"/>
      <c r="AB344" s="76" t="s">
        <v>107</v>
      </c>
      <c r="AC344" s="76" t="s">
        <v>107</v>
      </c>
      <c r="AD344" s="76" t="s">
        <v>107</v>
      </c>
      <c r="AE344" s="66" t="s">
        <v>862</v>
      </c>
      <c r="AF344" s="76" t="s">
        <v>107</v>
      </c>
      <c r="AG344" s="76" t="s">
        <v>107</v>
      </c>
      <c r="AH344" s="76" t="s">
        <v>107</v>
      </c>
      <c r="AI344" s="76" t="s">
        <v>107</v>
      </c>
      <c r="AJ344" s="76" t="s">
        <v>107</v>
      </c>
      <c r="AK344" s="76" t="s">
        <v>107</v>
      </c>
      <c r="AL344" s="76" t="s">
        <v>107</v>
      </c>
      <c r="AM344" s="76" t="s">
        <v>107</v>
      </c>
      <c r="AN344" s="76" t="s">
        <v>107</v>
      </c>
      <c r="AO344" s="76" t="s">
        <v>107</v>
      </c>
      <c r="AP344" s="76" t="s">
        <v>1351</v>
      </c>
      <c r="AQ344" s="76" t="s">
        <v>1351</v>
      </c>
      <c r="AR344" s="76" t="s">
        <v>1351</v>
      </c>
      <c r="AS344" s="114"/>
      <c r="AT344" s="112"/>
      <c r="AU344" s="112"/>
      <c r="AV344" s="113"/>
      <c r="AW344" s="114"/>
      <c r="AX344" s="114"/>
      <c r="AY344" s="114"/>
      <c r="AZ344" s="114"/>
      <c r="BA344" s="114"/>
      <c r="BB344" s="114"/>
      <c r="BC344" s="114"/>
      <c r="BD344" s="114"/>
      <c r="BE344" s="114"/>
      <c r="BF344" s="114"/>
      <c r="BG344" s="114"/>
      <c r="BH344" s="114"/>
      <c r="BI344" s="114"/>
      <c r="BJ344" s="114"/>
      <c r="BK344" s="114"/>
      <c r="BL344" s="114"/>
    </row>
    <row r="345" spans="1:64" ht="27" customHeight="1" x14ac:dyDescent="0.25">
      <c r="A345" s="114"/>
      <c r="B345" s="114"/>
      <c r="C345" s="114"/>
      <c r="D345" s="114"/>
      <c r="E345" s="114"/>
      <c r="F345" s="118"/>
      <c r="G345" s="113"/>
      <c r="H345" s="112"/>
      <c r="I345" s="114"/>
      <c r="J345" s="114"/>
      <c r="K345" s="114"/>
      <c r="L345" s="114"/>
      <c r="M345" s="114"/>
      <c r="N345" s="114"/>
      <c r="O345" s="114"/>
      <c r="P345" s="114"/>
      <c r="Q345" s="112"/>
      <c r="R345" s="113"/>
      <c r="S345" s="76" t="s">
        <v>107</v>
      </c>
      <c r="T345" s="76" t="s">
        <v>107</v>
      </c>
      <c r="U345" s="76" t="s">
        <v>107</v>
      </c>
      <c r="V345" s="76" t="s">
        <v>107</v>
      </c>
      <c r="W345" s="59" t="s">
        <v>481</v>
      </c>
      <c r="X345" s="59" t="s">
        <v>120</v>
      </c>
      <c r="Y345" s="59" t="s">
        <v>811</v>
      </c>
      <c r="Z345" s="59" t="s">
        <v>866</v>
      </c>
      <c r="AA345" s="113"/>
      <c r="AB345" s="76" t="s">
        <v>107</v>
      </c>
      <c r="AC345" s="76" t="s">
        <v>107</v>
      </c>
      <c r="AD345" s="76" t="s">
        <v>107</v>
      </c>
      <c r="AE345" s="76" t="s">
        <v>107</v>
      </c>
      <c r="AF345" s="76" t="s">
        <v>107</v>
      </c>
      <c r="AG345" s="76" t="s">
        <v>107</v>
      </c>
      <c r="AH345" s="76" t="s">
        <v>107</v>
      </c>
      <c r="AI345" s="76" t="s">
        <v>107</v>
      </c>
      <c r="AJ345" s="76" t="s">
        <v>107</v>
      </c>
      <c r="AK345" s="76" t="s">
        <v>107</v>
      </c>
      <c r="AL345" s="76" t="s">
        <v>107</v>
      </c>
      <c r="AM345" s="76" t="s">
        <v>107</v>
      </c>
      <c r="AN345" s="76" t="s">
        <v>107</v>
      </c>
      <c r="AO345" s="76" t="s">
        <v>107</v>
      </c>
      <c r="AP345" s="76" t="s">
        <v>1351</v>
      </c>
      <c r="AQ345" s="76" t="s">
        <v>1351</v>
      </c>
      <c r="AR345" s="76" t="s">
        <v>1351</v>
      </c>
      <c r="AS345" s="114"/>
      <c r="AT345" s="112"/>
      <c r="AU345" s="112"/>
      <c r="AV345" s="113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</row>
    <row r="346" spans="1:64" ht="27" customHeight="1" x14ac:dyDescent="0.25">
      <c r="A346" s="114"/>
      <c r="B346" s="114"/>
      <c r="C346" s="114"/>
      <c r="D346" s="114"/>
      <c r="E346" s="114"/>
      <c r="F346" s="118"/>
      <c r="G346" s="113"/>
      <c r="H346" s="112"/>
      <c r="I346" s="114"/>
      <c r="J346" s="114"/>
      <c r="K346" s="114"/>
      <c r="L346" s="114"/>
      <c r="M346" s="114"/>
      <c r="N346" s="114"/>
      <c r="O346" s="114"/>
      <c r="P346" s="114"/>
      <c r="Q346" s="112"/>
      <c r="R346" s="113"/>
      <c r="S346" s="76" t="s">
        <v>107</v>
      </c>
      <c r="T346" s="76" t="s">
        <v>107</v>
      </c>
      <c r="U346" s="76" t="s">
        <v>107</v>
      </c>
      <c r="V346" s="76" t="s">
        <v>107</v>
      </c>
      <c r="W346" s="59" t="s">
        <v>142</v>
      </c>
      <c r="X346" s="59" t="s">
        <v>275</v>
      </c>
      <c r="Y346" s="59" t="s">
        <v>144</v>
      </c>
      <c r="Z346" s="59" t="s">
        <v>145</v>
      </c>
      <c r="AA346" s="113"/>
      <c r="AB346" s="76" t="s">
        <v>107</v>
      </c>
      <c r="AC346" s="76" t="s">
        <v>107</v>
      </c>
      <c r="AD346" s="76" t="s">
        <v>107</v>
      </c>
      <c r="AE346" s="76" t="s">
        <v>107</v>
      </c>
      <c r="AF346" s="76" t="s">
        <v>107</v>
      </c>
      <c r="AG346" s="76" t="s">
        <v>107</v>
      </c>
      <c r="AH346" s="76" t="s">
        <v>107</v>
      </c>
      <c r="AI346" s="76" t="s">
        <v>107</v>
      </c>
      <c r="AJ346" s="76" t="s">
        <v>107</v>
      </c>
      <c r="AK346" s="76" t="s">
        <v>107</v>
      </c>
      <c r="AL346" s="76" t="s">
        <v>107</v>
      </c>
      <c r="AM346" s="76" t="s">
        <v>107</v>
      </c>
      <c r="AN346" s="76" t="s">
        <v>107</v>
      </c>
      <c r="AO346" s="76" t="s">
        <v>107</v>
      </c>
      <c r="AP346" s="76" t="s">
        <v>1351</v>
      </c>
      <c r="AQ346" s="76" t="s">
        <v>1351</v>
      </c>
      <c r="AR346" s="76" t="s">
        <v>1351</v>
      </c>
      <c r="AS346" s="114"/>
      <c r="AT346" s="112"/>
      <c r="AU346" s="112"/>
      <c r="AV346" s="113"/>
      <c r="AW346" s="114"/>
      <c r="AX346" s="114"/>
      <c r="AY346" s="114"/>
      <c r="AZ346" s="114"/>
      <c r="BA346" s="114"/>
      <c r="BB346" s="114"/>
      <c r="BC346" s="114"/>
      <c r="BD346" s="114"/>
      <c r="BE346" s="114"/>
      <c r="BF346" s="114"/>
      <c r="BG346" s="114"/>
      <c r="BH346" s="114"/>
      <c r="BI346" s="114"/>
      <c r="BJ346" s="114"/>
      <c r="BK346" s="114"/>
      <c r="BL346" s="114"/>
    </row>
    <row r="347" spans="1:64" ht="27" customHeight="1" x14ac:dyDescent="0.25">
      <c r="A347" s="114" t="s">
        <v>109</v>
      </c>
      <c r="B347" s="114" t="s">
        <v>258</v>
      </c>
      <c r="C347" s="114" t="s">
        <v>63</v>
      </c>
      <c r="D347" s="114">
        <v>2017</v>
      </c>
      <c r="E347" s="114" t="s">
        <v>905</v>
      </c>
      <c r="F347" s="118" t="s">
        <v>867</v>
      </c>
      <c r="G347" s="113" t="s">
        <v>111</v>
      </c>
      <c r="H347" s="112">
        <v>42992</v>
      </c>
      <c r="I347" s="114" t="s">
        <v>868</v>
      </c>
      <c r="J347" s="114">
        <v>31212</v>
      </c>
      <c r="K347" s="114" t="s">
        <v>65</v>
      </c>
      <c r="L347" s="114" t="s">
        <v>65</v>
      </c>
      <c r="M347" s="114" t="s">
        <v>65</v>
      </c>
      <c r="N347" s="114" t="s">
        <v>368</v>
      </c>
      <c r="O347" s="114" t="s">
        <v>368</v>
      </c>
      <c r="P347" s="114" t="s">
        <v>80</v>
      </c>
      <c r="Q347" s="112">
        <v>42996</v>
      </c>
      <c r="R347" s="113" t="s">
        <v>111</v>
      </c>
      <c r="S347" s="59" t="s">
        <v>869</v>
      </c>
      <c r="T347" s="59" t="s">
        <v>870</v>
      </c>
      <c r="U347" s="59" t="s">
        <v>154</v>
      </c>
      <c r="V347" s="76" t="s">
        <v>107</v>
      </c>
      <c r="W347" s="59" t="s">
        <v>66</v>
      </c>
      <c r="X347" s="59" t="s">
        <v>67</v>
      </c>
      <c r="Y347" s="59" t="s">
        <v>68</v>
      </c>
      <c r="Z347" s="59" t="s">
        <v>262</v>
      </c>
      <c r="AA347" s="113" t="s">
        <v>111</v>
      </c>
      <c r="AB347" s="76" t="s">
        <v>107</v>
      </c>
      <c r="AC347" s="76" t="s">
        <v>107</v>
      </c>
      <c r="AD347" s="76" t="s">
        <v>107</v>
      </c>
      <c r="AE347" s="66" t="s">
        <v>871</v>
      </c>
      <c r="AF347" s="76" t="s">
        <v>107</v>
      </c>
      <c r="AG347" s="76" t="s">
        <v>107</v>
      </c>
      <c r="AH347" s="76" t="s">
        <v>107</v>
      </c>
      <c r="AI347" s="114" t="s">
        <v>872</v>
      </c>
      <c r="AJ347" s="114" t="s">
        <v>117</v>
      </c>
      <c r="AK347" s="118" t="s">
        <v>1200</v>
      </c>
      <c r="AL347" s="112">
        <v>43012</v>
      </c>
      <c r="AM347" s="122">
        <v>11702550</v>
      </c>
      <c r="AN347" s="122">
        <v>13574958</v>
      </c>
      <c r="AO347" s="114" t="s">
        <v>485</v>
      </c>
      <c r="AP347" s="114" t="s">
        <v>69</v>
      </c>
      <c r="AQ347" s="114" t="s">
        <v>830</v>
      </c>
      <c r="AR347" s="114" t="s">
        <v>264</v>
      </c>
      <c r="AS347" s="114" t="s">
        <v>868</v>
      </c>
      <c r="AT347" s="112">
        <v>43004</v>
      </c>
      <c r="AU347" s="112">
        <v>43035</v>
      </c>
      <c r="AV347" s="113" t="s">
        <v>111</v>
      </c>
      <c r="AW347" s="114" t="s">
        <v>71</v>
      </c>
      <c r="AX347" s="114" t="s">
        <v>266</v>
      </c>
      <c r="AY347" s="114" t="s">
        <v>71</v>
      </c>
      <c r="AZ347" s="114" t="s">
        <v>71</v>
      </c>
      <c r="BA347" s="114" t="s">
        <v>71</v>
      </c>
      <c r="BB347" s="114" t="s">
        <v>71</v>
      </c>
      <c r="BC347" s="114" t="s">
        <v>73</v>
      </c>
      <c r="BD347" s="114" t="s">
        <v>73</v>
      </c>
      <c r="BE347" s="114" t="s">
        <v>73</v>
      </c>
      <c r="BF347" s="114" t="s">
        <v>73</v>
      </c>
      <c r="BG347" s="114" t="s">
        <v>73</v>
      </c>
      <c r="BH347" s="114" t="s">
        <v>73</v>
      </c>
      <c r="BI347" s="114" t="s">
        <v>73</v>
      </c>
      <c r="BJ347" s="114" t="s">
        <v>73</v>
      </c>
      <c r="BK347" s="114" t="s">
        <v>73</v>
      </c>
      <c r="BL347" s="114" t="s">
        <v>73</v>
      </c>
    </row>
    <row r="348" spans="1:64" ht="27" customHeight="1" x14ac:dyDescent="0.25">
      <c r="A348" s="114"/>
      <c r="B348" s="114"/>
      <c r="C348" s="114"/>
      <c r="D348" s="114"/>
      <c r="E348" s="114"/>
      <c r="F348" s="118"/>
      <c r="G348" s="113"/>
      <c r="H348" s="112"/>
      <c r="I348" s="114"/>
      <c r="J348" s="114"/>
      <c r="K348" s="114"/>
      <c r="L348" s="114"/>
      <c r="M348" s="114"/>
      <c r="N348" s="114"/>
      <c r="O348" s="114"/>
      <c r="P348" s="114"/>
      <c r="Q348" s="112"/>
      <c r="R348" s="113"/>
      <c r="S348" s="76" t="s">
        <v>107</v>
      </c>
      <c r="T348" s="76" t="s">
        <v>107</v>
      </c>
      <c r="U348" s="76" t="s">
        <v>107</v>
      </c>
      <c r="V348" s="59" t="s">
        <v>873</v>
      </c>
      <c r="W348" s="59" t="s">
        <v>874</v>
      </c>
      <c r="X348" s="59" t="s">
        <v>875</v>
      </c>
      <c r="Y348" s="59" t="s">
        <v>561</v>
      </c>
      <c r="Z348" s="59" t="s">
        <v>876</v>
      </c>
      <c r="AA348" s="113"/>
      <c r="AB348" s="59" t="s">
        <v>308</v>
      </c>
      <c r="AC348" s="59" t="s">
        <v>870</v>
      </c>
      <c r="AD348" s="59" t="s">
        <v>154</v>
      </c>
      <c r="AE348" s="76" t="s">
        <v>107</v>
      </c>
      <c r="AF348" s="76" t="s">
        <v>107</v>
      </c>
      <c r="AG348" s="76" t="s">
        <v>107</v>
      </c>
      <c r="AH348" s="76" t="s">
        <v>107</v>
      </c>
      <c r="AI348" s="114"/>
      <c r="AJ348" s="114"/>
      <c r="AK348" s="118"/>
      <c r="AL348" s="112"/>
      <c r="AM348" s="122"/>
      <c r="AN348" s="122"/>
      <c r="AO348" s="114"/>
      <c r="AP348" s="114"/>
      <c r="AQ348" s="114"/>
      <c r="AR348" s="114"/>
      <c r="AS348" s="114"/>
      <c r="AT348" s="112"/>
      <c r="AU348" s="112"/>
      <c r="AV348" s="113"/>
      <c r="AW348" s="114"/>
      <c r="AX348" s="114"/>
      <c r="AY348" s="114"/>
      <c r="AZ348" s="114"/>
      <c r="BA348" s="114"/>
      <c r="BB348" s="114"/>
      <c r="BC348" s="114"/>
      <c r="BD348" s="114"/>
      <c r="BE348" s="114"/>
      <c r="BF348" s="114"/>
      <c r="BG348" s="114"/>
      <c r="BH348" s="114"/>
      <c r="BI348" s="114"/>
      <c r="BJ348" s="114"/>
      <c r="BK348" s="114"/>
      <c r="BL348" s="114"/>
    </row>
    <row r="349" spans="1:64" ht="27" customHeight="1" x14ac:dyDescent="0.25">
      <c r="A349" s="114"/>
      <c r="B349" s="114"/>
      <c r="C349" s="114"/>
      <c r="D349" s="114"/>
      <c r="E349" s="114"/>
      <c r="F349" s="118"/>
      <c r="G349" s="113"/>
      <c r="H349" s="112"/>
      <c r="I349" s="114"/>
      <c r="J349" s="114"/>
      <c r="K349" s="114"/>
      <c r="L349" s="114"/>
      <c r="M349" s="114"/>
      <c r="N349" s="114"/>
      <c r="O349" s="114"/>
      <c r="P349" s="114"/>
      <c r="Q349" s="112"/>
      <c r="R349" s="113"/>
      <c r="S349" s="76" t="s">
        <v>107</v>
      </c>
      <c r="T349" s="76" t="s">
        <v>107</v>
      </c>
      <c r="U349" s="76" t="s">
        <v>107</v>
      </c>
      <c r="V349" s="76" t="s">
        <v>107</v>
      </c>
      <c r="W349" s="59" t="s">
        <v>877</v>
      </c>
      <c r="X349" s="59" t="s">
        <v>219</v>
      </c>
      <c r="Y349" s="59" t="s">
        <v>847</v>
      </c>
      <c r="Z349" s="59" t="s">
        <v>878</v>
      </c>
      <c r="AA349" s="113"/>
      <c r="AB349" s="76" t="s">
        <v>107</v>
      </c>
      <c r="AC349" s="76" t="s">
        <v>107</v>
      </c>
      <c r="AD349" s="76" t="s">
        <v>107</v>
      </c>
      <c r="AE349" s="76" t="s">
        <v>107</v>
      </c>
      <c r="AF349" s="76" t="s">
        <v>107</v>
      </c>
      <c r="AG349" s="76" t="s">
        <v>107</v>
      </c>
      <c r="AH349" s="76" t="s">
        <v>107</v>
      </c>
      <c r="AI349" s="114"/>
      <c r="AJ349" s="114"/>
      <c r="AK349" s="118"/>
      <c r="AL349" s="112"/>
      <c r="AM349" s="122"/>
      <c r="AN349" s="122"/>
      <c r="AO349" s="114"/>
      <c r="AP349" s="114"/>
      <c r="AQ349" s="114"/>
      <c r="AR349" s="114"/>
      <c r="AS349" s="114"/>
      <c r="AT349" s="112"/>
      <c r="AU349" s="112"/>
      <c r="AV349" s="113"/>
      <c r="AW349" s="114"/>
      <c r="AX349" s="114"/>
      <c r="AY349" s="114"/>
      <c r="AZ349" s="114"/>
      <c r="BA349" s="114"/>
      <c r="BB349" s="114"/>
      <c r="BC349" s="114"/>
      <c r="BD349" s="114"/>
      <c r="BE349" s="114"/>
      <c r="BF349" s="114"/>
      <c r="BG349" s="114"/>
      <c r="BH349" s="114"/>
      <c r="BI349" s="114"/>
      <c r="BJ349" s="114"/>
      <c r="BK349" s="114"/>
      <c r="BL349" s="114"/>
    </row>
    <row r="350" spans="1:64" ht="27" customHeight="1" x14ac:dyDescent="0.25">
      <c r="A350" s="114"/>
      <c r="B350" s="114"/>
      <c r="C350" s="114"/>
      <c r="D350" s="114"/>
      <c r="E350" s="114"/>
      <c r="F350" s="118"/>
      <c r="G350" s="113"/>
      <c r="H350" s="112"/>
      <c r="I350" s="114"/>
      <c r="J350" s="114"/>
      <c r="K350" s="114"/>
      <c r="L350" s="114"/>
      <c r="M350" s="114"/>
      <c r="N350" s="114"/>
      <c r="O350" s="114"/>
      <c r="P350" s="114"/>
      <c r="Q350" s="112"/>
      <c r="R350" s="113"/>
      <c r="S350" s="76" t="s">
        <v>107</v>
      </c>
      <c r="T350" s="76" t="s">
        <v>107</v>
      </c>
      <c r="U350" s="76" t="s">
        <v>107</v>
      </c>
      <c r="V350" s="76" t="s">
        <v>107</v>
      </c>
      <c r="W350" s="59" t="s">
        <v>879</v>
      </c>
      <c r="X350" s="59" t="s">
        <v>880</v>
      </c>
      <c r="Y350" s="59" t="s">
        <v>881</v>
      </c>
      <c r="Z350" s="59" t="s">
        <v>878</v>
      </c>
      <c r="AA350" s="113"/>
      <c r="AB350" s="76" t="s">
        <v>107</v>
      </c>
      <c r="AC350" s="76" t="s">
        <v>107</v>
      </c>
      <c r="AD350" s="76" t="s">
        <v>107</v>
      </c>
      <c r="AE350" s="76" t="s">
        <v>107</v>
      </c>
      <c r="AF350" s="76" t="s">
        <v>107</v>
      </c>
      <c r="AG350" s="76" t="s">
        <v>107</v>
      </c>
      <c r="AH350" s="76" t="s">
        <v>107</v>
      </c>
      <c r="AI350" s="114"/>
      <c r="AJ350" s="114"/>
      <c r="AK350" s="118"/>
      <c r="AL350" s="112"/>
      <c r="AM350" s="122"/>
      <c r="AN350" s="122"/>
      <c r="AO350" s="114"/>
      <c r="AP350" s="114"/>
      <c r="AQ350" s="114"/>
      <c r="AR350" s="114"/>
      <c r="AS350" s="114"/>
      <c r="AT350" s="112"/>
      <c r="AU350" s="112"/>
      <c r="AV350" s="113"/>
      <c r="AW350" s="114"/>
      <c r="AX350" s="114"/>
      <c r="AY350" s="114"/>
      <c r="AZ350" s="114"/>
      <c r="BA350" s="114"/>
      <c r="BB350" s="114"/>
      <c r="BC350" s="114"/>
      <c r="BD350" s="114"/>
      <c r="BE350" s="114"/>
      <c r="BF350" s="114"/>
      <c r="BG350" s="114"/>
      <c r="BH350" s="114"/>
      <c r="BI350" s="114"/>
      <c r="BJ350" s="114"/>
      <c r="BK350" s="114"/>
      <c r="BL350" s="114"/>
    </row>
    <row r="351" spans="1:64" ht="27" customHeight="1" x14ac:dyDescent="0.25">
      <c r="A351" s="114"/>
      <c r="B351" s="114"/>
      <c r="C351" s="114"/>
      <c r="D351" s="114"/>
      <c r="E351" s="114"/>
      <c r="F351" s="118"/>
      <c r="G351" s="113"/>
      <c r="H351" s="112"/>
      <c r="I351" s="114"/>
      <c r="J351" s="114"/>
      <c r="K351" s="114"/>
      <c r="L351" s="114"/>
      <c r="M351" s="114"/>
      <c r="N351" s="114"/>
      <c r="O351" s="114"/>
      <c r="P351" s="114"/>
      <c r="Q351" s="112"/>
      <c r="R351" s="113"/>
      <c r="S351" s="76" t="s">
        <v>107</v>
      </c>
      <c r="T351" s="76" t="s">
        <v>107</v>
      </c>
      <c r="U351" s="76" t="s">
        <v>107</v>
      </c>
      <c r="V351" s="76" t="s">
        <v>107</v>
      </c>
      <c r="W351" s="59" t="s">
        <v>274</v>
      </c>
      <c r="X351" s="59" t="s">
        <v>275</v>
      </c>
      <c r="Y351" s="59" t="s">
        <v>144</v>
      </c>
      <c r="Z351" s="59" t="s">
        <v>145</v>
      </c>
      <c r="AA351" s="113"/>
      <c r="AB351" s="76" t="s">
        <v>107</v>
      </c>
      <c r="AC351" s="76" t="s">
        <v>107</v>
      </c>
      <c r="AD351" s="76" t="s">
        <v>107</v>
      </c>
      <c r="AE351" s="76" t="s">
        <v>107</v>
      </c>
      <c r="AF351" s="76" t="s">
        <v>107</v>
      </c>
      <c r="AG351" s="76" t="s">
        <v>107</v>
      </c>
      <c r="AH351" s="76" t="s">
        <v>107</v>
      </c>
      <c r="AI351" s="114"/>
      <c r="AJ351" s="114"/>
      <c r="AK351" s="118"/>
      <c r="AL351" s="112"/>
      <c r="AM351" s="122"/>
      <c r="AN351" s="122"/>
      <c r="AO351" s="114"/>
      <c r="AP351" s="114"/>
      <c r="AQ351" s="114"/>
      <c r="AR351" s="114"/>
      <c r="AS351" s="114"/>
      <c r="AT351" s="112"/>
      <c r="AU351" s="112"/>
      <c r="AV351" s="113"/>
      <c r="AW351" s="114"/>
      <c r="AX351" s="114"/>
      <c r="AY351" s="114"/>
      <c r="AZ351" s="114"/>
      <c r="BA351" s="114"/>
      <c r="BB351" s="114"/>
      <c r="BC351" s="114"/>
      <c r="BD351" s="114"/>
      <c r="BE351" s="114"/>
      <c r="BF351" s="114"/>
      <c r="BG351" s="114"/>
      <c r="BH351" s="114"/>
      <c r="BI351" s="114"/>
      <c r="BJ351" s="114"/>
      <c r="BK351" s="114"/>
      <c r="BL351" s="114"/>
    </row>
    <row r="352" spans="1:64" ht="27" customHeight="1" x14ac:dyDescent="0.25">
      <c r="A352" s="114" t="s">
        <v>109</v>
      </c>
      <c r="B352" s="114" t="s">
        <v>258</v>
      </c>
      <c r="C352" s="114" t="s">
        <v>63</v>
      </c>
      <c r="D352" s="114">
        <v>2017</v>
      </c>
      <c r="E352" s="114" t="s">
        <v>905</v>
      </c>
      <c r="F352" s="118" t="s">
        <v>882</v>
      </c>
      <c r="G352" s="113" t="s">
        <v>111</v>
      </c>
      <c r="H352" s="112">
        <v>42992</v>
      </c>
      <c r="I352" s="114" t="s">
        <v>908</v>
      </c>
      <c r="J352" s="114">
        <v>31212</v>
      </c>
      <c r="K352" s="114" t="s">
        <v>65</v>
      </c>
      <c r="L352" s="114" t="s">
        <v>65</v>
      </c>
      <c r="M352" s="114" t="s">
        <v>65</v>
      </c>
      <c r="N352" s="114" t="s">
        <v>368</v>
      </c>
      <c r="O352" s="114" t="s">
        <v>368</v>
      </c>
      <c r="P352" s="114" t="s">
        <v>80</v>
      </c>
      <c r="Q352" s="112">
        <v>42996</v>
      </c>
      <c r="R352" s="113" t="s">
        <v>111</v>
      </c>
      <c r="S352" s="59" t="s">
        <v>869</v>
      </c>
      <c r="T352" s="59" t="s">
        <v>870</v>
      </c>
      <c r="U352" s="59" t="s">
        <v>154</v>
      </c>
      <c r="V352" s="76" t="s">
        <v>107</v>
      </c>
      <c r="W352" s="59" t="s">
        <v>149</v>
      </c>
      <c r="X352" s="59" t="s">
        <v>67</v>
      </c>
      <c r="Y352" s="59" t="s">
        <v>68</v>
      </c>
      <c r="Z352" s="59" t="s">
        <v>262</v>
      </c>
      <c r="AA352" s="113" t="s">
        <v>111</v>
      </c>
      <c r="AB352" s="59" t="s">
        <v>869</v>
      </c>
      <c r="AC352" s="59" t="s">
        <v>870</v>
      </c>
      <c r="AD352" s="59" t="s">
        <v>154</v>
      </c>
      <c r="AE352" s="76" t="s">
        <v>107</v>
      </c>
      <c r="AF352" s="76" t="s">
        <v>107</v>
      </c>
      <c r="AG352" s="76" t="s">
        <v>107</v>
      </c>
      <c r="AH352" s="76" t="s">
        <v>107</v>
      </c>
      <c r="AI352" s="114" t="s">
        <v>872</v>
      </c>
      <c r="AJ352" s="114" t="s">
        <v>117</v>
      </c>
      <c r="AK352" s="118" t="s">
        <v>1201</v>
      </c>
      <c r="AL352" s="112">
        <v>43012</v>
      </c>
      <c r="AM352" s="122">
        <v>10862100</v>
      </c>
      <c r="AN352" s="122">
        <f>AM352*1.16</f>
        <v>12600036</v>
      </c>
      <c r="AO352" s="114" t="s">
        <v>485</v>
      </c>
      <c r="AP352" s="114" t="s">
        <v>69</v>
      </c>
      <c r="AQ352" s="114" t="s">
        <v>830</v>
      </c>
      <c r="AR352" s="114" t="s">
        <v>264</v>
      </c>
      <c r="AS352" s="114" t="s">
        <v>908</v>
      </c>
      <c r="AT352" s="112">
        <v>43004</v>
      </c>
      <c r="AU352" s="112">
        <v>43035</v>
      </c>
      <c r="AV352" s="113" t="s">
        <v>111</v>
      </c>
      <c r="AW352" s="114" t="s">
        <v>71</v>
      </c>
      <c r="AX352" s="114" t="s">
        <v>266</v>
      </c>
      <c r="AY352" s="114" t="s">
        <v>71</v>
      </c>
      <c r="AZ352" s="114" t="s">
        <v>71</v>
      </c>
      <c r="BA352" s="114" t="s">
        <v>71</v>
      </c>
      <c r="BB352" s="114" t="s">
        <v>71</v>
      </c>
      <c r="BC352" s="114" t="s">
        <v>73</v>
      </c>
      <c r="BD352" s="114" t="s">
        <v>73</v>
      </c>
      <c r="BE352" s="114" t="s">
        <v>73</v>
      </c>
      <c r="BF352" s="114" t="s">
        <v>73</v>
      </c>
      <c r="BG352" s="114" t="s">
        <v>73</v>
      </c>
      <c r="BH352" s="114" t="s">
        <v>73</v>
      </c>
      <c r="BI352" s="114" t="s">
        <v>73</v>
      </c>
      <c r="BJ352" s="114" t="s">
        <v>73</v>
      </c>
      <c r="BK352" s="114" t="s">
        <v>73</v>
      </c>
      <c r="BL352" s="114" t="s">
        <v>73</v>
      </c>
    </row>
    <row r="353" spans="1:64" ht="27" customHeight="1" x14ac:dyDescent="0.25">
      <c r="A353" s="114"/>
      <c r="B353" s="114"/>
      <c r="C353" s="114"/>
      <c r="D353" s="114"/>
      <c r="E353" s="114"/>
      <c r="F353" s="118"/>
      <c r="G353" s="113"/>
      <c r="H353" s="112"/>
      <c r="I353" s="114"/>
      <c r="J353" s="114"/>
      <c r="K353" s="114"/>
      <c r="L353" s="114"/>
      <c r="M353" s="114"/>
      <c r="N353" s="114"/>
      <c r="O353" s="114"/>
      <c r="P353" s="114"/>
      <c r="Q353" s="112"/>
      <c r="R353" s="113"/>
      <c r="S353" s="76" t="s">
        <v>107</v>
      </c>
      <c r="T353" s="76" t="s">
        <v>107</v>
      </c>
      <c r="U353" s="76" t="s">
        <v>107</v>
      </c>
      <c r="V353" s="76" t="s">
        <v>107</v>
      </c>
      <c r="W353" s="59" t="s">
        <v>883</v>
      </c>
      <c r="X353" s="59" t="s">
        <v>884</v>
      </c>
      <c r="Y353" s="59" t="s">
        <v>885</v>
      </c>
      <c r="Z353" s="59" t="s">
        <v>876</v>
      </c>
      <c r="AA353" s="113"/>
      <c r="AB353" s="76" t="s">
        <v>107</v>
      </c>
      <c r="AC353" s="76" t="s">
        <v>107</v>
      </c>
      <c r="AD353" s="76" t="s">
        <v>107</v>
      </c>
      <c r="AE353" s="66" t="s">
        <v>872</v>
      </c>
      <c r="AF353" s="76" t="s">
        <v>107</v>
      </c>
      <c r="AG353" s="76" t="s">
        <v>107</v>
      </c>
      <c r="AH353" s="76" t="s">
        <v>107</v>
      </c>
      <c r="AI353" s="114"/>
      <c r="AJ353" s="114"/>
      <c r="AK353" s="118"/>
      <c r="AL353" s="112"/>
      <c r="AM353" s="122"/>
      <c r="AN353" s="122"/>
      <c r="AO353" s="114"/>
      <c r="AP353" s="114"/>
      <c r="AQ353" s="114"/>
      <c r="AR353" s="114"/>
      <c r="AS353" s="114"/>
      <c r="AT353" s="112"/>
      <c r="AU353" s="112"/>
      <c r="AV353" s="113"/>
      <c r="AW353" s="114"/>
      <c r="AX353" s="114"/>
      <c r="AY353" s="114"/>
      <c r="AZ353" s="114"/>
      <c r="BA353" s="114"/>
      <c r="BB353" s="114"/>
      <c r="BC353" s="114"/>
      <c r="BD353" s="114"/>
      <c r="BE353" s="114"/>
      <c r="BF353" s="114"/>
      <c r="BG353" s="114"/>
      <c r="BH353" s="114"/>
      <c r="BI353" s="114"/>
      <c r="BJ353" s="114"/>
      <c r="BK353" s="114"/>
      <c r="BL353" s="114"/>
    </row>
    <row r="354" spans="1:64" ht="27" customHeight="1" x14ac:dyDescent="0.25">
      <c r="A354" s="114"/>
      <c r="B354" s="114"/>
      <c r="C354" s="114"/>
      <c r="D354" s="114"/>
      <c r="E354" s="114"/>
      <c r="F354" s="118"/>
      <c r="G354" s="113"/>
      <c r="H354" s="112"/>
      <c r="I354" s="114"/>
      <c r="J354" s="114"/>
      <c r="K354" s="114"/>
      <c r="L354" s="114"/>
      <c r="M354" s="114"/>
      <c r="N354" s="114"/>
      <c r="O354" s="114"/>
      <c r="P354" s="114"/>
      <c r="Q354" s="112"/>
      <c r="R354" s="113"/>
      <c r="S354" s="76" t="s">
        <v>107</v>
      </c>
      <c r="T354" s="76" t="s">
        <v>107</v>
      </c>
      <c r="U354" s="76" t="s">
        <v>107</v>
      </c>
      <c r="V354" s="76" t="s">
        <v>107</v>
      </c>
      <c r="W354" s="59" t="s">
        <v>877</v>
      </c>
      <c r="X354" s="59" t="s">
        <v>886</v>
      </c>
      <c r="Y354" s="59" t="s">
        <v>847</v>
      </c>
      <c r="Z354" s="59" t="s">
        <v>878</v>
      </c>
      <c r="AA354" s="113"/>
      <c r="AB354" s="76" t="s">
        <v>107</v>
      </c>
      <c r="AC354" s="76" t="s">
        <v>107</v>
      </c>
      <c r="AD354" s="76" t="s">
        <v>107</v>
      </c>
      <c r="AE354" s="76" t="s">
        <v>107</v>
      </c>
      <c r="AF354" s="76" t="s">
        <v>107</v>
      </c>
      <c r="AG354" s="76" t="s">
        <v>107</v>
      </c>
      <c r="AH354" s="76" t="s">
        <v>107</v>
      </c>
      <c r="AI354" s="114"/>
      <c r="AJ354" s="114"/>
      <c r="AK354" s="118"/>
      <c r="AL354" s="112"/>
      <c r="AM354" s="122"/>
      <c r="AN354" s="122"/>
      <c r="AO354" s="114"/>
      <c r="AP354" s="114"/>
      <c r="AQ354" s="114"/>
      <c r="AR354" s="114"/>
      <c r="AS354" s="114"/>
      <c r="AT354" s="112"/>
      <c r="AU354" s="112"/>
      <c r="AV354" s="113"/>
      <c r="AW354" s="114"/>
      <c r="AX354" s="114"/>
      <c r="AY354" s="114"/>
      <c r="AZ354" s="114"/>
      <c r="BA354" s="114"/>
      <c r="BB354" s="114"/>
      <c r="BC354" s="114"/>
      <c r="BD354" s="114"/>
      <c r="BE354" s="114"/>
      <c r="BF354" s="114"/>
      <c r="BG354" s="114"/>
      <c r="BH354" s="114"/>
      <c r="BI354" s="114"/>
      <c r="BJ354" s="114"/>
      <c r="BK354" s="114"/>
      <c r="BL354" s="114"/>
    </row>
    <row r="355" spans="1:64" ht="27" customHeight="1" x14ac:dyDescent="0.25">
      <c r="A355" s="114"/>
      <c r="B355" s="114"/>
      <c r="C355" s="114"/>
      <c r="D355" s="114"/>
      <c r="E355" s="114"/>
      <c r="F355" s="118"/>
      <c r="G355" s="113"/>
      <c r="H355" s="112"/>
      <c r="I355" s="114"/>
      <c r="J355" s="114"/>
      <c r="K355" s="114"/>
      <c r="L355" s="114"/>
      <c r="M355" s="114"/>
      <c r="N355" s="114"/>
      <c r="O355" s="114"/>
      <c r="P355" s="114"/>
      <c r="Q355" s="112"/>
      <c r="R355" s="113"/>
      <c r="S355" s="76" t="s">
        <v>107</v>
      </c>
      <c r="T355" s="76" t="s">
        <v>107</v>
      </c>
      <c r="U355" s="76" t="s">
        <v>107</v>
      </c>
      <c r="V355" s="76" t="s">
        <v>107</v>
      </c>
      <c r="W355" s="59" t="s">
        <v>879</v>
      </c>
      <c r="X355" s="59" t="s">
        <v>880</v>
      </c>
      <c r="Y355" s="59" t="s">
        <v>881</v>
      </c>
      <c r="Z355" s="59" t="s">
        <v>878</v>
      </c>
      <c r="AA355" s="113"/>
      <c r="AB355" s="76" t="s">
        <v>107</v>
      </c>
      <c r="AC355" s="76" t="s">
        <v>107</v>
      </c>
      <c r="AD355" s="76" t="s">
        <v>107</v>
      </c>
      <c r="AE355" s="76" t="s">
        <v>107</v>
      </c>
      <c r="AF355" s="76" t="s">
        <v>107</v>
      </c>
      <c r="AG355" s="76" t="s">
        <v>107</v>
      </c>
      <c r="AH355" s="76" t="s">
        <v>107</v>
      </c>
      <c r="AI355" s="114"/>
      <c r="AJ355" s="114"/>
      <c r="AK355" s="118"/>
      <c r="AL355" s="112"/>
      <c r="AM355" s="122"/>
      <c r="AN355" s="122"/>
      <c r="AO355" s="114"/>
      <c r="AP355" s="114"/>
      <c r="AQ355" s="114"/>
      <c r="AR355" s="114"/>
      <c r="AS355" s="114"/>
      <c r="AT355" s="112"/>
      <c r="AU355" s="112"/>
      <c r="AV355" s="113"/>
      <c r="AW355" s="114"/>
      <c r="AX355" s="114"/>
      <c r="AY355" s="114"/>
      <c r="AZ355" s="114"/>
      <c r="BA355" s="114"/>
      <c r="BB355" s="114"/>
      <c r="BC355" s="114"/>
      <c r="BD355" s="114"/>
      <c r="BE355" s="114"/>
      <c r="BF355" s="114"/>
      <c r="BG355" s="114"/>
      <c r="BH355" s="114"/>
      <c r="BI355" s="114"/>
      <c r="BJ355" s="114"/>
      <c r="BK355" s="114"/>
      <c r="BL355" s="114"/>
    </row>
    <row r="356" spans="1:64" ht="27" customHeight="1" x14ac:dyDescent="0.25">
      <c r="A356" s="114"/>
      <c r="B356" s="114"/>
      <c r="C356" s="114"/>
      <c r="D356" s="114"/>
      <c r="E356" s="114"/>
      <c r="F356" s="118"/>
      <c r="G356" s="113"/>
      <c r="H356" s="112"/>
      <c r="I356" s="114"/>
      <c r="J356" s="114"/>
      <c r="K356" s="114"/>
      <c r="L356" s="114"/>
      <c r="M356" s="114"/>
      <c r="N356" s="114"/>
      <c r="O356" s="114"/>
      <c r="P356" s="114"/>
      <c r="Q356" s="112"/>
      <c r="R356" s="113"/>
      <c r="S356" s="76" t="s">
        <v>107</v>
      </c>
      <c r="T356" s="76" t="s">
        <v>107</v>
      </c>
      <c r="U356" s="76" t="s">
        <v>107</v>
      </c>
      <c r="V356" s="76" t="s">
        <v>107</v>
      </c>
      <c r="W356" s="59" t="s">
        <v>142</v>
      </c>
      <c r="X356" s="59" t="s">
        <v>275</v>
      </c>
      <c r="Y356" s="59" t="s">
        <v>144</v>
      </c>
      <c r="Z356" s="59" t="s">
        <v>145</v>
      </c>
      <c r="AA356" s="113"/>
      <c r="AB356" s="76" t="s">
        <v>107</v>
      </c>
      <c r="AC356" s="76" t="s">
        <v>107</v>
      </c>
      <c r="AD356" s="76" t="s">
        <v>107</v>
      </c>
      <c r="AE356" s="76" t="s">
        <v>107</v>
      </c>
      <c r="AF356" s="76" t="s">
        <v>107</v>
      </c>
      <c r="AG356" s="76" t="s">
        <v>107</v>
      </c>
      <c r="AH356" s="76" t="s">
        <v>107</v>
      </c>
      <c r="AI356" s="114"/>
      <c r="AJ356" s="114"/>
      <c r="AK356" s="118"/>
      <c r="AL356" s="112"/>
      <c r="AM356" s="122"/>
      <c r="AN356" s="122"/>
      <c r="AO356" s="114"/>
      <c r="AP356" s="114"/>
      <c r="AQ356" s="114"/>
      <c r="AR356" s="114"/>
      <c r="AS356" s="114"/>
      <c r="AT356" s="112"/>
      <c r="AU356" s="112"/>
      <c r="AV356" s="113"/>
      <c r="AW356" s="114"/>
      <c r="AX356" s="114"/>
      <c r="AY356" s="114"/>
      <c r="AZ356" s="114"/>
      <c r="BA356" s="114"/>
      <c r="BB356" s="114"/>
      <c r="BC356" s="114"/>
      <c r="BD356" s="114"/>
      <c r="BE356" s="114"/>
      <c r="BF356" s="114"/>
      <c r="BG356" s="114"/>
      <c r="BH356" s="114"/>
      <c r="BI356" s="114"/>
      <c r="BJ356" s="114"/>
      <c r="BK356" s="114"/>
      <c r="BL356" s="114"/>
    </row>
    <row r="357" spans="1:64" ht="27" customHeight="1" x14ac:dyDescent="0.25">
      <c r="A357" s="114" t="s">
        <v>109</v>
      </c>
      <c r="B357" s="114" t="s">
        <v>258</v>
      </c>
      <c r="C357" s="114" t="s">
        <v>63</v>
      </c>
      <c r="D357" s="114">
        <v>2017</v>
      </c>
      <c r="E357" s="114" t="s">
        <v>905</v>
      </c>
      <c r="F357" s="118" t="s">
        <v>1264</v>
      </c>
      <c r="G357" s="113" t="s">
        <v>111</v>
      </c>
      <c r="H357" s="112">
        <v>42997</v>
      </c>
      <c r="I357" s="125" t="s">
        <v>1265</v>
      </c>
      <c r="J357" s="114">
        <v>31902</v>
      </c>
      <c r="K357" s="114" t="s">
        <v>65</v>
      </c>
      <c r="L357" s="114" t="s">
        <v>65</v>
      </c>
      <c r="M357" s="114" t="s">
        <v>65</v>
      </c>
      <c r="N357" s="114" t="s">
        <v>181</v>
      </c>
      <c r="O357" s="114" t="s">
        <v>181</v>
      </c>
      <c r="P357" s="114" t="s">
        <v>80</v>
      </c>
      <c r="Q357" s="112">
        <v>43000</v>
      </c>
      <c r="R357" s="113" t="s">
        <v>111</v>
      </c>
      <c r="S357" s="76" t="s">
        <v>107</v>
      </c>
      <c r="T357" s="76" t="s">
        <v>107</v>
      </c>
      <c r="U357" s="76" t="s">
        <v>107</v>
      </c>
      <c r="V357" s="66" t="s">
        <v>1266</v>
      </c>
      <c r="W357" s="59" t="s">
        <v>66</v>
      </c>
      <c r="X357" s="59" t="s">
        <v>67</v>
      </c>
      <c r="Y357" s="59" t="s">
        <v>68</v>
      </c>
      <c r="Z357" s="59" t="s">
        <v>262</v>
      </c>
      <c r="AA357" s="113" t="s">
        <v>111</v>
      </c>
      <c r="AB357" s="76" t="s">
        <v>107</v>
      </c>
      <c r="AC357" s="76" t="s">
        <v>107</v>
      </c>
      <c r="AD357" s="76" t="s">
        <v>107</v>
      </c>
      <c r="AE357" s="66" t="s">
        <v>872</v>
      </c>
      <c r="AF357" s="76" t="s">
        <v>107</v>
      </c>
      <c r="AG357" s="76" t="s">
        <v>107</v>
      </c>
      <c r="AH357" s="76" t="s">
        <v>107</v>
      </c>
      <c r="AI357" s="114" t="s">
        <v>1267</v>
      </c>
      <c r="AJ357" s="114" t="s">
        <v>117</v>
      </c>
      <c r="AK357" s="118" t="s">
        <v>1271</v>
      </c>
      <c r="AL357" s="112">
        <v>43018</v>
      </c>
      <c r="AM357" s="122">
        <v>30893784.870000001</v>
      </c>
      <c r="AN357" s="122">
        <v>35836790.450000003</v>
      </c>
      <c r="AO357" s="114" t="s">
        <v>485</v>
      </c>
      <c r="AP357" s="114" t="s">
        <v>69</v>
      </c>
      <c r="AQ357" s="114" t="s">
        <v>830</v>
      </c>
      <c r="AR357" s="114" t="s">
        <v>264</v>
      </c>
      <c r="AS357" s="114" t="s">
        <v>1265</v>
      </c>
      <c r="AT357" s="112">
        <v>43011</v>
      </c>
      <c r="AU357" s="112">
        <v>43051</v>
      </c>
      <c r="AV357" s="113" t="s">
        <v>111</v>
      </c>
      <c r="AW357" s="114" t="s">
        <v>71</v>
      </c>
      <c r="AX357" s="114" t="s">
        <v>266</v>
      </c>
      <c r="AY357" s="114" t="s">
        <v>71</v>
      </c>
      <c r="AZ357" s="114" t="s">
        <v>71</v>
      </c>
      <c r="BA357" s="114" t="s">
        <v>71</v>
      </c>
      <c r="BB357" s="114" t="s">
        <v>71</v>
      </c>
      <c r="BC357" s="114" t="s">
        <v>73</v>
      </c>
      <c r="BD357" s="114" t="s">
        <v>73</v>
      </c>
      <c r="BE357" s="114" t="s">
        <v>73</v>
      </c>
      <c r="BF357" s="114" t="s">
        <v>73</v>
      </c>
      <c r="BG357" s="114" t="s">
        <v>73</v>
      </c>
      <c r="BH357" s="114" t="s">
        <v>73</v>
      </c>
      <c r="BI357" s="114" t="s">
        <v>73</v>
      </c>
      <c r="BJ357" s="114" t="s">
        <v>73</v>
      </c>
      <c r="BK357" s="114" t="s">
        <v>73</v>
      </c>
      <c r="BL357" s="114" t="s">
        <v>73</v>
      </c>
    </row>
    <row r="358" spans="1:64" ht="27" customHeight="1" x14ac:dyDescent="0.25">
      <c r="A358" s="114"/>
      <c r="B358" s="114"/>
      <c r="C358" s="114"/>
      <c r="D358" s="114"/>
      <c r="E358" s="114"/>
      <c r="F358" s="118"/>
      <c r="G358" s="114"/>
      <c r="H358" s="112"/>
      <c r="I358" s="126"/>
      <c r="J358" s="114"/>
      <c r="K358" s="114"/>
      <c r="L358" s="114"/>
      <c r="M358" s="114"/>
      <c r="N358" s="114"/>
      <c r="O358" s="114"/>
      <c r="P358" s="114"/>
      <c r="Q358" s="112"/>
      <c r="R358" s="114"/>
      <c r="S358" s="76" t="s">
        <v>107</v>
      </c>
      <c r="T358" s="76" t="s">
        <v>107</v>
      </c>
      <c r="U358" s="76" t="s">
        <v>107</v>
      </c>
      <c r="V358" s="66" t="s">
        <v>1268</v>
      </c>
      <c r="W358" s="59" t="s">
        <v>1084</v>
      </c>
      <c r="X358" s="59" t="s">
        <v>875</v>
      </c>
      <c r="Y358" s="59" t="s">
        <v>561</v>
      </c>
      <c r="Z358" s="59" t="s">
        <v>1269</v>
      </c>
      <c r="AA358" s="114"/>
      <c r="AB358" s="76" t="s">
        <v>107</v>
      </c>
      <c r="AC358" s="76" t="s">
        <v>107</v>
      </c>
      <c r="AD358" s="76" t="s">
        <v>107</v>
      </c>
      <c r="AE358" s="66" t="s">
        <v>1270</v>
      </c>
      <c r="AF358" s="76" t="s">
        <v>107</v>
      </c>
      <c r="AG358" s="76" t="s">
        <v>107</v>
      </c>
      <c r="AH358" s="76" t="s">
        <v>107</v>
      </c>
      <c r="AI358" s="114"/>
      <c r="AJ358" s="114"/>
      <c r="AK358" s="118"/>
      <c r="AL358" s="112"/>
      <c r="AM358" s="122"/>
      <c r="AN358" s="122"/>
      <c r="AO358" s="114"/>
      <c r="AP358" s="114"/>
      <c r="AQ358" s="114"/>
      <c r="AR358" s="114"/>
      <c r="AS358" s="114"/>
      <c r="AT358" s="112"/>
      <c r="AU358" s="112"/>
      <c r="AV358" s="114"/>
      <c r="AW358" s="114"/>
      <c r="AX358" s="114"/>
      <c r="AY358" s="114"/>
      <c r="AZ358" s="114"/>
      <c r="BA358" s="114"/>
      <c r="BB358" s="114"/>
      <c r="BC358" s="114"/>
      <c r="BD358" s="114"/>
      <c r="BE358" s="114"/>
      <c r="BF358" s="114"/>
      <c r="BG358" s="114"/>
      <c r="BH358" s="114"/>
      <c r="BI358" s="114"/>
      <c r="BJ358" s="114"/>
      <c r="BK358" s="114"/>
      <c r="BL358" s="114"/>
    </row>
    <row r="359" spans="1:64" ht="27" customHeight="1" x14ac:dyDescent="0.25">
      <c r="A359" s="114"/>
      <c r="B359" s="114"/>
      <c r="C359" s="114"/>
      <c r="D359" s="114"/>
      <c r="E359" s="114"/>
      <c r="F359" s="118"/>
      <c r="G359" s="114"/>
      <c r="H359" s="112"/>
      <c r="I359" s="127"/>
      <c r="J359" s="114"/>
      <c r="K359" s="114"/>
      <c r="L359" s="114"/>
      <c r="M359" s="114"/>
      <c r="N359" s="114"/>
      <c r="O359" s="114"/>
      <c r="P359" s="114"/>
      <c r="Q359" s="112"/>
      <c r="R359" s="114"/>
      <c r="S359" s="76" t="s">
        <v>107</v>
      </c>
      <c r="T359" s="76" t="s">
        <v>107</v>
      </c>
      <c r="U359" s="76" t="s">
        <v>107</v>
      </c>
      <c r="V359" s="66" t="s">
        <v>871</v>
      </c>
      <c r="W359" s="76" t="s">
        <v>107</v>
      </c>
      <c r="X359" s="76" t="s">
        <v>107</v>
      </c>
      <c r="Y359" s="76" t="s">
        <v>107</v>
      </c>
      <c r="Z359" s="76" t="s">
        <v>107</v>
      </c>
      <c r="AA359" s="114"/>
      <c r="AB359" s="76" t="s">
        <v>107</v>
      </c>
      <c r="AC359" s="76" t="s">
        <v>107</v>
      </c>
      <c r="AD359" s="76" t="s">
        <v>107</v>
      </c>
      <c r="AE359" s="66" t="s">
        <v>1267</v>
      </c>
      <c r="AF359" s="76" t="s">
        <v>107</v>
      </c>
      <c r="AG359" s="76" t="s">
        <v>107</v>
      </c>
      <c r="AH359" s="76" t="s">
        <v>107</v>
      </c>
      <c r="AI359" s="114"/>
      <c r="AJ359" s="114"/>
      <c r="AK359" s="118"/>
      <c r="AL359" s="112"/>
      <c r="AM359" s="122"/>
      <c r="AN359" s="122"/>
      <c r="AO359" s="114"/>
      <c r="AP359" s="114"/>
      <c r="AQ359" s="114"/>
      <c r="AR359" s="114"/>
      <c r="AS359" s="114"/>
      <c r="AT359" s="112"/>
      <c r="AU359" s="112"/>
      <c r="AV359" s="114"/>
      <c r="AW359" s="114"/>
      <c r="AX359" s="114"/>
      <c r="AY359" s="114"/>
      <c r="AZ359" s="114"/>
      <c r="BA359" s="114"/>
      <c r="BB359" s="114"/>
      <c r="BC359" s="114"/>
      <c r="BD359" s="114"/>
      <c r="BE359" s="114"/>
      <c r="BF359" s="114"/>
      <c r="BG359" s="114"/>
      <c r="BH359" s="114"/>
      <c r="BI359" s="114"/>
      <c r="BJ359" s="114"/>
      <c r="BK359" s="114"/>
      <c r="BL359" s="114"/>
    </row>
    <row r="360" spans="1:64" ht="27" customHeight="1" x14ac:dyDescent="0.25">
      <c r="A360" s="114" t="s">
        <v>109</v>
      </c>
      <c r="B360" s="114" t="s">
        <v>258</v>
      </c>
      <c r="C360" s="114" t="s">
        <v>63</v>
      </c>
      <c r="D360" s="114">
        <v>2017</v>
      </c>
      <c r="E360" s="114" t="s">
        <v>905</v>
      </c>
      <c r="F360" s="118" t="s">
        <v>887</v>
      </c>
      <c r="G360" s="113" t="s">
        <v>111</v>
      </c>
      <c r="H360" s="112">
        <v>43006</v>
      </c>
      <c r="I360" s="125" t="s">
        <v>888</v>
      </c>
      <c r="J360" s="114">
        <v>31902</v>
      </c>
      <c r="K360" s="114" t="s">
        <v>889</v>
      </c>
      <c r="L360" s="114" t="s">
        <v>133</v>
      </c>
      <c r="M360" s="114" t="s">
        <v>133</v>
      </c>
      <c r="N360" s="114" t="s">
        <v>890</v>
      </c>
      <c r="O360" s="114" t="s">
        <v>891</v>
      </c>
      <c r="P360" s="114" t="s">
        <v>80</v>
      </c>
      <c r="Q360" s="112">
        <v>43012</v>
      </c>
      <c r="R360" s="113" t="s">
        <v>111</v>
      </c>
      <c r="S360" s="76" t="s">
        <v>107</v>
      </c>
      <c r="T360" s="76" t="s">
        <v>107</v>
      </c>
      <c r="U360" s="76" t="s">
        <v>107</v>
      </c>
      <c r="V360" s="66" t="s">
        <v>892</v>
      </c>
      <c r="W360" s="59" t="s">
        <v>66</v>
      </c>
      <c r="X360" s="59" t="s">
        <v>67</v>
      </c>
      <c r="Y360" s="59" t="s">
        <v>68</v>
      </c>
      <c r="Z360" s="59" t="s">
        <v>262</v>
      </c>
      <c r="AA360" s="113" t="s">
        <v>111</v>
      </c>
      <c r="AB360" s="76" t="s">
        <v>107</v>
      </c>
      <c r="AC360" s="76" t="s">
        <v>107</v>
      </c>
      <c r="AD360" s="76" t="s">
        <v>107</v>
      </c>
      <c r="AE360" s="66" t="s">
        <v>893</v>
      </c>
      <c r="AF360" s="76" t="s">
        <v>107</v>
      </c>
      <c r="AG360" s="76" t="s">
        <v>107</v>
      </c>
      <c r="AH360" s="76" t="s">
        <v>107</v>
      </c>
      <c r="AI360" s="114" t="s">
        <v>893</v>
      </c>
      <c r="AJ360" s="114" t="s">
        <v>117</v>
      </c>
      <c r="AK360" s="118" t="s">
        <v>1202</v>
      </c>
      <c r="AL360" s="112">
        <v>43027</v>
      </c>
      <c r="AM360" s="122">
        <v>988230</v>
      </c>
      <c r="AN360" s="122">
        <v>1146346.8</v>
      </c>
      <c r="AO360" s="114" t="s">
        <v>485</v>
      </c>
      <c r="AP360" s="114" t="s">
        <v>69</v>
      </c>
      <c r="AQ360" s="114" t="s">
        <v>830</v>
      </c>
      <c r="AR360" s="114" t="s">
        <v>264</v>
      </c>
      <c r="AS360" s="114" t="s">
        <v>888</v>
      </c>
      <c r="AT360" s="112">
        <v>43021</v>
      </c>
      <c r="AU360" s="112">
        <v>43114</v>
      </c>
      <c r="AV360" s="113" t="s">
        <v>111</v>
      </c>
      <c r="AW360" s="114" t="s">
        <v>71</v>
      </c>
      <c r="AX360" s="114" t="s">
        <v>266</v>
      </c>
      <c r="AY360" s="114" t="s">
        <v>71</v>
      </c>
      <c r="AZ360" s="114" t="s">
        <v>71</v>
      </c>
      <c r="BA360" s="114" t="s">
        <v>71</v>
      </c>
      <c r="BB360" s="114" t="s">
        <v>71</v>
      </c>
      <c r="BC360" s="114" t="s">
        <v>73</v>
      </c>
      <c r="BD360" s="114" t="s">
        <v>73</v>
      </c>
      <c r="BE360" s="114" t="s">
        <v>73</v>
      </c>
      <c r="BF360" s="114" t="s">
        <v>73</v>
      </c>
      <c r="BG360" s="114" t="s">
        <v>73</v>
      </c>
      <c r="BH360" s="114" t="s">
        <v>73</v>
      </c>
      <c r="BI360" s="114" t="s">
        <v>73</v>
      </c>
      <c r="BJ360" s="114" t="s">
        <v>73</v>
      </c>
      <c r="BK360" s="114" t="s">
        <v>73</v>
      </c>
      <c r="BL360" s="114" t="s">
        <v>73</v>
      </c>
    </row>
    <row r="361" spans="1:64" ht="27" customHeight="1" x14ac:dyDescent="0.25">
      <c r="A361" s="114"/>
      <c r="B361" s="114"/>
      <c r="C361" s="114"/>
      <c r="D361" s="114"/>
      <c r="E361" s="114"/>
      <c r="F361" s="118"/>
      <c r="G361" s="114"/>
      <c r="H361" s="112"/>
      <c r="I361" s="126"/>
      <c r="J361" s="114"/>
      <c r="K361" s="114"/>
      <c r="L361" s="114"/>
      <c r="M361" s="114"/>
      <c r="N361" s="114"/>
      <c r="O361" s="114"/>
      <c r="P361" s="114"/>
      <c r="Q361" s="112"/>
      <c r="R361" s="114"/>
      <c r="S361" s="76" t="s">
        <v>107</v>
      </c>
      <c r="T361" s="76" t="s">
        <v>107</v>
      </c>
      <c r="U361" s="76" t="s">
        <v>107</v>
      </c>
      <c r="V361" s="76" t="s">
        <v>107</v>
      </c>
      <c r="W361" s="59" t="s">
        <v>317</v>
      </c>
      <c r="X361" s="59" t="s">
        <v>289</v>
      </c>
      <c r="Y361" s="59" t="s">
        <v>130</v>
      </c>
      <c r="Z361" s="59" t="s">
        <v>894</v>
      </c>
      <c r="AA361" s="114"/>
      <c r="AB361" s="76" t="s">
        <v>107</v>
      </c>
      <c r="AC361" s="76" t="s">
        <v>107</v>
      </c>
      <c r="AD361" s="76" t="s">
        <v>107</v>
      </c>
      <c r="AE361" s="66" t="s">
        <v>895</v>
      </c>
      <c r="AF361" s="76" t="s">
        <v>107</v>
      </c>
      <c r="AG361" s="76" t="s">
        <v>107</v>
      </c>
      <c r="AH361" s="76" t="s">
        <v>107</v>
      </c>
      <c r="AI361" s="114"/>
      <c r="AJ361" s="114"/>
      <c r="AK361" s="118"/>
      <c r="AL361" s="112"/>
      <c r="AM361" s="122"/>
      <c r="AN361" s="122"/>
      <c r="AO361" s="114"/>
      <c r="AP361" s="114"/>
      <c r="AQ361" s="114"/>
      <c r="AR361" s="114"/>
      <c r="AS361" s="114"/>
      <c r="AT361" s="112"/>
      <c r="AU361" s="112"/>
      <c r="AV361" s="114"/>
      <c r="AW361" s="114"/>
      <c r="AX361" s="114"/>
      <c r="AY361" s="114"/>
      <c r="AZ361" s="114"/>
      <c r="BA361" s="114"/>
      <c r="BB361" s="114"/>
      <c r="BC361" s="114"/>
      <c r="BD361" s="114"/>
      <c r="BE361" s="114"/>
      <c r="BF361" s="114"/>
      <c r="BG361" s="114"/>
      <c r="BH361" s="114"/>
      <c r="BI361" s="114"/>
      <c r="BJ361" s="114"/>
      <c r="BK361" s="114"/>
      <c r="BL361" s="114"/>
    </row>
    <row r="362" spans="1:64" ht="27" customHeight="1" x14ac:dyDescent="0.25">
      <c r="A362" s="114"/>
      <c r="B362" s="114"/>
      <c r="C362" s="114"/>
      <c r="D362" s="114"/>
      <c r="E362" s="114"/>
      <c r="F362" s="118"/>
      <c r="G362" s="114"/>
      <c r="H362" s="112"/>
      <c r="I362" s="127"/>
      <c r="J362" s="114"/>
      <c r="K362" s="114"/>
      <c r="L362" s="114"/>
      <c r="M362" s="114"/>
      <c r="N362" s="114"/>
      <c r="O362" s="114"/>
      <c r="P362" s="114"/>
      <c r="Q362" s="112"/>
      <c r="R362" s="114"/>
      <c r="S362" s="76" t="s">
        <v>107</v>
      </c>
      <c r="T362" s="76" t="s">
        <v>107</v>
      </c>
      <c r="U362" s="76" t="s">
        <v>107</v>
      </c>
      <c r="V362" s="76" t="s">
        <v>107</v>
      </c>
      <c r="W362" s="59" t="s">
        <v>896</v>
      </c>
      <c r="X362" s="59" t="s">
        <v>884</v>
      </c>
      <c r="Y362" s="59" t="s">
        <v>897</v>
      </c>
      <c r="Z362" s="59" t="s">
        <v>898</v>
      </c>
      <c r="AA362" s="114"/>
      <c r="AB362" s="76" t="s">
        <v>107</v>
      </c>
      <c r="AC362" s="76" t="s">
        <v>107</v>
      </c>
      <c r="AD362" s="76" t="s">
        <v>107</v>
      </c>
      <c r="AE362" s="76" t="s">
        <v>107</v>
      </c>
      <c r="AF362" s="76" t="s">
        <v>107</v>
      </c>
      <c r="AG362" s="76" t="s">
        <v>107</v>
      </c>
      <c r="AH362" s="76" t="s">
        <v>107</v>
      </c>
      <c r="AI362" s="114"/>
      <c r="AJ362" s="114"/>
      <c r="AK362" s="118"/>
      <c r="AL362" s="112"/>
      <c r="AM362" s="122"/>
      <c r="AN362" s="122"/>
      <c r="AO362" s="114"/>
      <c r="AP362" s="114"/>
      <c r="AQ362" s="114"/>
      <c r="AR362" s="114"/>
      <c r="AS362" s="114"/>
      <c r="AT362" s="112"/>
      <c r="AU362" s="112"/>
      <c r="AV362" s="114"/>
      <c r="AW362" s="114"/>
      <c r="AX362" s="114"/>
      <c r="AY362" s="114"/>
      <c r="AZ362" s="114"/>
      <c r="BA362" s="114"/>
      <c r="BB362" s="114"/>
      <c r="BC362" s="114"/>
      <c r="BD362" s="114"/>
      <c r="BE362" s="114"/>
      <c r="BF362" s="114"/>
      <c r="BG362" s="114"/>
      <c r="BH362" s="114"/>
      <c r="BI362" s="114"/>
      <c r="BJ362" s="114"/>
      <c r="BK362" s="114"/>
      <c r="BL362" s="114"/>
    </row>
    <row r="363" spans="1:64" ht="27" customHeight="1" x14ac:dyDescent="0.25">
      <c r="A363" s="114" t="s">
        <v>109</v>
      </c>
      <c r="B363" s="114" t="s">
        <v>258</v>
      </c>
      <c r="C363" s="114" t="s">
        <v>63</v>
      </c>
      <c r="D363" s="114">
        <v>2017</v>
      </c>
      <c r="E363" s="114" t="s">
        <v>905</v>
      </c>
      <c r="F363" s="118" t="s">
        <v>899</v>
      </c>
      <c r="G363" s="113" t="s">
        <v>111</v>
      </c>
      <c r="H363" s="112">
        <v>43004</v>
      </c>
      <c r="I363" s="114" t="s">
        <v>900</v>
      </c>
      <c r="J363" s="114">
        <v>51501</v>
      </c>
      <c r="K363" s="114" t="s">
        <v>901</v>
      </c>
      <c r="L363" s="114" t="s">
        <v>65</v>
      </c>
      <c r="M363" s="114" t="s">
        <v>65</v>
      </c>
      <c r="N363" s="114" t="s">
        <v>902</v>
      </c>
      <c r="O363" s="114" t="s">
        <v>902</v>
      </c>
      <c r="P363" s="114" t="s">
        <v>80</v>
      </c>
      <c r="Q363" s="112">
        <v>43010</v>
      </c>
      <c r="R363" s="113" t="s">
        <v>111</v>
      </c>
      <c r="S363" s="76" t="s">
        <v>107</v>
      </c>
      <c r="T363" s="76" t="s">
        <v>107</v>
      </c>
      <c r="U363" s="76" t="s">
        <v>107</v>
      </c>
      <c r="V363" s="66" t="s">
        <v>903</v>
      </c>
      <c r="W363" s="59" t="s">
        <v>149</v>
      </c>
      <c r="X363" s="59" t="s">
        <v>67</v>
      </c>
      <c r="Y363" s="59" t="s">
        <v>68</v>
      </c>
      <c r="Z363" s="59" t="s">
        <v>262</v>
      </c>
      <c r="AA363" s="113" t="s">
        <v>111</v>
      </c>
      <c r="AB363" s="76" t="s">
        <v>107</v>
      </c>
      <c r="AC363" s="76" t="s">
        <v>107</v>
      </c>
      <c r="AD363" s="76" t="s">
        <v>107</v>
      </c>
      <c r="AE363" s="66" t="s">
        <v>903</v>
      </c>
      <c r="AF363" s="76" t="s">
        <v>107</v>
      </c>
      <c r="AG363" s="76" t="s">
        <v>107</v>
      </c>
      <c r="AH363" s="76" t="s">
        <v>107</v>
      </c>
      <c r="AI363" s="114" t="s">
        <v>904</v>
      </c>
      <c r="AJ363" s="114" t="s">
        <v>117</v>
      </c>
      <c r="AK363" s="118" t="s">
        <v>1203</v>
      </c>
      <c r="AL363" s="112">
        <v>43027</v>
      </c>
      <c r="AM363" s="122">
        <v>2586102</v>
      </c>
      <c r="AN363" s="122">
        <v>2999878.32</v>
      </c>
      <c r="AO363" s="114" t="s">
        <v>485</v>
      </c>
      <c r="AP363" s="114" t="s">
        <v>69</v>
      </c>
      <c r="AQ363" s="114" t="s">
        <v>830</v>
      </c>
      <c r="AR363" s="114" t="s">
        <v>264</v>
      </c>
      <c r="AS363" s="114" t="s">
        <v>900</v>
      </c>
      <c r="AT363" s="112">
        <v>43020</v>
      </c>
      <c r="AU363" s="112">
        <v>43052</v>
      </c>
      <c r="AV363" s="113" t="s">
        <v>111</v>
      </c>
      <c r="AW363" s="114" t="s">
        <v>71</v>
      </c>
      <c r="AX363" s="114" t="s">
        <v>266</v>
      </c>
      <c r="AY363" s="114" t="s">
        <v>71</v>
      </c>
      <c r="AZ363" s="114" t="s">
        <v>71</v>
      </c>
      <c r="BA363" s="114" t="s">
        <v>71</v>
      </c>
      <c r="BB363" s="114" t="s">
        <v>71</v>
      </c>
      <c r="BC363" s="114" t="s">
        <v>73</v>
      </c>
      <c r="BD363" s="114" t="s">
        <v>73</v>
      </c>
      <c r="BE363" s="114" t="s">
        <v>73</v>
      </c>
      <c r="BF363" s="114" t="s">
        <v>73</v>
      </c>
      <c r="BG363" s="114" t="s">
        <v>73</v>
      </c>
      <c r="BH363" s="114" t="s">
        <v>73</v>
      </c>
      <c r="BI363" s="114" t="s">
        <v>73</v>
      </c>
      <c r="BJ363" s="114" t="s">
        <v>73</v>
      </c>
      <c r="BK363" s="114" t="s">
        <v>73</v>
      </c>
      <c r="BL363" s="114" t="s">
        <v>73</v>
      </c>
    </row>
    <row r="364" spans="1:64" ht="27" customHeight="1" x14ac:dyDescent="0.25">
      <c r="A364" s="114"/>
      <c r="B364" s="114"/>
      <c r="C364" s="114"/>
      <c r="D364" s="114"/>
      <c r="E364" s="114"/>
      <c r="F364" s="118"/>
      <c r="G364" s="113"/>
      <c r="H364" s="112"/>
      <c r="I364" s="114"/>
      <c r="J364" s="114"/>
      <c r="K364" s="114"/>
      <c r="L364" s="114"/>
      <c r="M364" s="114"/>
      <c r="N364" s="114"/>
      <c r="O364" s="114"/>
      <c r="P364" s="114"/>
      <c r="Q364" s="112"/>
      <c r="R364" s="113"/>
      <c r="S364" s="76" t="s">
        <v>107</v>
      </c>
      <c r="T364" s="76" t="s">
        <v>107</v>
      </c>
      <c r="U364" s="76" t="s">
        <v>107</v>
      </c>
      <c r="V364" s="76" t="s">
        <v>107</v>
      </c>
      <c r="W364" s="59" t="s">
        <v>317</v>
      </c>
      <c r="X364" s="59" t="s">
        <v>289</v>
      </c>
      <c r="Y364" s="59" t="s">
        <v>244</v>
      </c>
      <c r="Z364" s="59" t="s">
        <v>789</v>
      </c>
      <c r="AA364" s="113"/>
      <c r="AB364" s="76" t="s">
        <v>107</v>
      </c>
      <c r="AC364" s="76" t="s">
        <v>107</v>
      </c>
      <c r="AD364" s="76" t="s">
        <v>107</v>
      </c>
      <c r="AE364" s="76" t="s">
        <v>107</v>
      </c>
      <c r="AF364" s="76" t="s">
        <v>107</v>
      </c>
      <c r="AG364" s="76" t="s">
        <v>107</v>
      </c>
      <c r="AH364" s="76" t="s">
        <v>107</v>
      </c>
      <c r="AI364" s="114"/>
      <c r="AJ364" s="114"/>
      <c r="AK364" s="118"/>
      <c r="AL364" s="112"/>
      <c r="AM364" s="122"/>
      <c r="AN364" s="122"/>
      <c r="AO364" s="114"/>
      <c r="AP364" s="114"/>
      <c r="AQ364" s="114"/>
      <c r="AR364" s="114"/>
      <c r="AS364" s="114"/>
      <c r="AT364" s="112"/>
      <c r="AU364" s="112"/>
      <c r="AV364" s="113"/>
      <c r="AW364" s="114"/>
      <c r="AX364" s="114"/>
      <c r="AY364" s="114"/>
      <c r="AZ364" s="114"/>
      <c r="BA364" s="114"/>
      <c r="BB364" s="114"/>
      <c r="BC364" s="114"/>
      <c r="BD364" s="114"/>
      <c r="BE364" s="114"/>
      <c r="BF364" s="114"/>
      <c r="BG364" s="114"/>
      <c r="BH364" s="114"/>
      <c r="BI364" s="114"/>
      <c r="BJ364" s="114"/>
      <c r="BK364" s="114"/>
      <c r="BL364" s="114"/>
    </row>
    <row r="365" spans="1:64" ht="27" customHeight="1" x14ac:dyDescent="0.25">
      <c r="A365" s="114"/>
      <c r="B365" s="114"/>
      <c r="C365" s="114"/>
      <c r="D365" s="114"/>
      <c r="E365" s="114"/>
      <c r="F365" s="118"/>
      <c r="G365" s="113"/>
      <c r="H365" s="112"/>
      <c r="I365" s="114"/>
      <c r="J365" s="114"/>
      <c r="K365" s="114"/>
      <c r="L365" s="114"/>
      <c r="M365" s="114"/>
      <c r="N365" s="114"/>
      <c r="O365" s="114"/>
      <c r="P365" s="114"/>
      <c r="Q365" s="112"/>
      <c r="R365" s="113"/>
      <c r="S365" s="76" t="s">
        <v>107</v>
      </c>
      <c r="T365" s="76" t="s">
        <v>107</v>
      </c>
      <c r="U365" s="76" t="s">
        <v>107</v>
      </c>
      <c r="V365" s="76" t="s">
        <v>107</v>
      </c>
      <c r="W365" s="59" t="s">
        <v>790</v>
      </c>
      <c r="X365" s="59" t="s">
        <v>791</v>
      </c>
      <c r="Y365" s="59" t="s">
        <v>792</v>
      </c>
      <c r="Z365" s="59" t="s">
        <v>793</v>
      </c>
      <c r="AA365" s="113"/>
      <c r="AB365" s="76" t="s">
        <v>107</v>
      </c>
      <c r="AC365" s="76" t="s">
        <v>107</v>
      </c>
      <c r="AD365" s="76" t="s">
        <v>107</v>
      </c>
      <c r="AE365" s="76" t="s">
        <v>107</v>
      </c>
      <c r="AF365" s="76" t="s">
        <v>107</v>
      </c>
      <c r="AG365" s="76" t="s">
        <v>107</v>
      </c>
      <c r="AH365" s="76" t="s">
        <v>107</v>
      </c>
      <c r="AI365" s="114"/>
      <c r="AJ365" s="114"/>
      <c r="AK365" s="118"/>
      <c r="AL365" s="112"/>
      <c r="AM365" s="122"/>
      <c r="AN365" s="122"/>
      <c r="AO365" s="114"/>
      <c r="AP365" s="114"/>
      <c r="AQ365" s="114"/>
      <c r="AR365" s="114"/>
      <c r="AS365" s="114"/>
      <c r="AT365" s="112"/>
      <c r="AU365" s="112"/>
      <c r="AV365" s="113"/>
      <c r="AW365" s="114"/>
      <c r="AX365" s="114"/>
      <c r="AY365" s="114"/>
      <c r="AZ365" s="114"/>
      <c r="BA365" s="114"/>
      <c r="BB365" s="114"/>
      <c r="BC365" s="114"/>
      <c r="BD365" s="114"/>
      <c r="BE365" s="114"/>
      <c r="BF365" s="114"/>
      <c r="BG365" s="114"/>
      <c r="BH365" s="114"/>
      <c r="BI365" s="114"/>
      <c r="BJ365" s="114"/>
      <c r="BK365" s="114"/>
      <c r="BL365" s="114"/>
    </row>
    <row r="366" spans="1:64" ht="27" customHeight="1" x14ac:dyDescent="0.25">
      <c r="A366" s="114"/>
      <c r="B366" s="114"/>
      <c r="C366" s="114"/>
      <c r="D366" s="114"/>
      <c r="E366" s="114"/>
      <c r="F366" s="118"/>
      <c r="G366" s="113"/>
      <c r="H366" s="112"/>
      <c r="I366" s="114"/>
      <c r="J366" s="114"/>
      <c r="K366" s="114"/>
      <c r="L366" s="114"/>
      <c r="M366" s="114"/>
      <c r="N366" s="114"/>
      <c r="O366" s="114"/>
      <c r="P366" s="114"/>
      <c r="Q366" s="112"/>
      <c r="R366" s="113"/>
      <c r="S366" s="76" t="s">
        <v>107</v>
      </c>
      <c r="T366" s="76" t="s">
        <v>107</v>
      </c>
      <c r="U366" s="76" t="s">
        <v>107</v>
      </c>
      <c r="V366" s="76" t="s">
        <v>107</v>
      </c>
      <c r="W366" s="59" t="s">
        <v>794</v>
      </c>
      <c r="X366" s="59" t="s">
        <v>795</v>
      </c>
      <c r="Y366" s="59" t="s">
        <v>796</v>
      </c>
      <c r="Z366" s="59" t="s">
        <v>797</v>
      </c>
      <c r="AA366" s="113"/>
      <c r="AB366" s="76" t="s">
        <v>107</v>
      </c>
      <c r="AC366" s="76" t="s">
        <v>107</v>
      </c>
      <c r="AD366" s="76" t="s">
        <v>107</v>
      </c>
      <c r="AE366" s="76" t="s">
        <v>107</v>
      </c>
      <c r="AF366" s="76" t="s">
        <v>107</v>
      </c>
      <c r="AG366" s="76" t="s">
        <v>107</v>
      </c>
      <c r="AH366" s="76" t="s">
        <v>107</v>
      </c>
      <c r="AI366" s="114"/>
      <c r="AJ366" s="114"/>
      <c r="AK366" s="118"/>
      <c r="AL366" s="112"/>
      <c r="AM366" s="122"/>
      <c r="AN366" s="122"/>
      <c r="AO366" s="114"/>
      <c r="AP366" s="114"/>
      <c r="AQ366" s="114"/>
      <c r="AR366" s="114"/>
      <c r="AS366" s="114"/>
      <c r="AT366" s="112"/>
      <c r="AU366" s="112"/>
      <c r="AV366" s="113"/>
      <c r="AW366" s="114"/>
      <c r="AX366" s="114"/>
      <c r="AY366" s="114"/>
      <c r="AZ366" s="114"/>
      <c r="BA366" s="114"/>
      <c r="BB366" s="114"/>
      <c r="BC366" s="114"/>
      <c r="BD366" s="114"/>
      <c r="BE366" s="114"/>
      <c r="BF366" s="114"/>
      <c r="BG366" s="114"/>
      <c r="BH366" s="114"/>
      <c r="BI366" s="114"/>
      <c r="BJ366" s="114"/>
      <c r="BK366" s="114"/>
      <c r="BL366" s="114"/>
    </row>
    <row r="367" spans="1:64" ht="27" customHeight="1" x14ac:dyDescent="0.25">
      <c r="A367" s="114"/>
      <c r="B367" s="114"/>
      <c r="C367" s="114"/>
      <c r="D367" s="114"/>
      <c r="E367" s="114"/>
      <c r="F367" s="118"/>
      <c r="G367" s="113"/>
      <c r="H367" s="112"/>
      <c r="I367" s="114"/>
      <c r="J367" s="114"/>
      <c r="K367" s="114"/>
      <c r="L367" s="114"/>
      <c r="M367" s="114"/>
      <c r="N367" s="114"/>
      <c r="O367" s="114"/>
      <c r="P367" s="114"/>
      <c r="Q367" s="112"/>
      <c r="R367" s="113"/>
      <c r="S367" s="76" t="s">
        <v>107</v>
      </c>
      <c r="T367" s="76" t="s">
        <v>107</v>
      </c>
      <c r="U367" s="76" t="s">
        <v>107</v>
      </c>
      <c r="V367" s="76" t="s">
        <v>107</v>
      </c>
      <c r="W367" s="59" t="s">
        <v>210</v>
      </c>
      <c r="X367" s="59" t="s">
        <v>127</v>
      </c>
      <c r="Y367" s="59" t="s">
        <v>168</v>
      </c>
      <c r="Z367" s="59" t="s">
        <v>798</v>
      </c>
      <c r="AA367" s="113"/>
      <c r="AB367" s="76" t="s">
        <v>107</v>
      </c>
      <c r="AC367" s="76" t="s">
        <v>107</v>
      </c>
      <c r="AD367" s="76" t="s">
        <v>107</v>
      </c>
      <c r="AE367" s="76" t="s">
        <v>107</v>
      </c>
      <c r="AF367" s="76" t="s">
        <v>107</v>
      </c>
      <c r="AG367" s="76" t="s">
        <v>107</v>
      </c>
      <c r="AH367" s="76" t="s">
        <v>107</v>
      </c>
      <c r="AI367" s="114"/>
      <c r="AJ367" s="114"/>
      <c r="AK367" s="118"/>
      <c r="AL367" s="112"/>
      <c r="AM367" s="122"/>
      <c r="AN367" s="122"/>
      <c r="AO367" s="114"/>
      <c r="AP367" s="114"/>
      <c r="AQ367" s="114"/>
      <c r="AR367" s="114"/>
      <c r="AS367" s="114"/>
      <c r="AT367" s="112"/>
      <c r="AU367" s="112"/>
      <c r="AV367" s="113"/>
      <c r="AW367" s="114"/>
      <c r="AX367" s="114"/>
      <c r="AY367" s="114"/>
      <c r="AZ367" s="114"/>
      <c r="BA367" s="114"/>
      <c r="BB367" s="114"/>
      <c r="BC367" s="114"/>
      <c r="BD367" s="114"/>
      <c r="BE367" s="114"/>
      <c r="BF367" s="114"/>
      <c r="BG367" s="114"/>
      <c r="BH367" s="114"/>
      <c r="BI367" s="114"/>
      <c r="BJ367" s="114"/>
      <c r="BK367" s="114"/>
      <c r="BL367" s="114"/>
    </row>
    <row r="368" spans="1:64" ht="27" customHeight="1" x14ac:dyDescent="0.25">
      <c r="A368" s="114"/>
      <c r="B368" s="114"/>
      <c r="C368" s="114"/>
      <c r="D368" s="114"/>
      <c r="E368" s="114"/>
      <c r="F368" s="118"/>
      <c r="G368" s="113"/>
      <c r="H368" s="112"/>
      <c r="I368" s="114"/>
      <c r="J368" s="114"/>
      <c r="K368" s="114"/>
      <c r="L368" s="114"/>
      <c r="M368" s="114"/>
      <c r="N368" s="114"/>
      <c r="O368" s="114"/>
      <c r="P368" s="114"/>
      <c r="Q368" s="112"/>
      <c r="R368" s="113"/>
      <c r="S368" s="76" t="s">
        <v>107</v>
      </c>
      <c r="T368" s="76" t="s">
        <v>107</v>
      </c>
      <c r="U368" s="76" t="s">
        <v>107</v>
      </c>
      <c r="V368" s="76" t="s">
        <v>107</v>
      </c>
      <c r="W368" s="59" t="s">
        <v>743</v>
      </c>
      <c r="X368" s="59" t="s">
        <v>800</v>
      </c>
      <c r="Y368" s="59" t="s">
        <v>801</v>
      </c>
      <c r="Z368" s="59" t="s">
        <v>699</v>
      </c>
      <c r="AA368" s="113"/>
      <c r="AB368" s="76" t="s">
        <v>107</v>
      </c>
      <c r="AC368" s="76" t="s">
        <v>107</v>
      </c>
      <c r="AD368" s="76" t="s">
        <v>107</v>
      </c>
      <c r="AE368" s="76" t="s">
        <v>107</v>
      </c>
      <c r="AF368" s="76" t="s">
        <v>107</v>
      </c>
      <c r="AG368" s="76" t="s">
        <v>107</v>
      </c>
      <c r="AH368" s="76" t="s">
        <v>107</v>
      </c>
      <c r="AI368" s="114"/>
      <c r="AJ368" s="114"/>
      <c r="AK368" s="118"/>
      <c r="AL368" s="112"/>
      <c r="AM368" s="122"/>
      <c r="AN368" s="122"/>
      <c r="AO368" s="114"/>
      <c r="AP368" s="114"/>
      <c r="AQ368" s="114"/>
      <c r="AR368" s="114"/>
      <c r="AS368" s="114"/>
      <c r="AT368" s="112"/>
      <c r="AU368" s="112"/>
      <c r="AV368" s="113"/>
      <c r="AW368" s="114"/>
      <c r="AX368" s="114"/>
      <c r="AY368" s="114"/>
      <c r="AZ368" s="114"/>
      <c r="BA368" s="114"/>
      <c r="BB368" s="114"/>
      <c r="BC368" s="114"/>
      <c r="BD368" s="114"/>
      <c r="BE368" s="114"/>
      <c r="BF368" s="114"/>
      <c r="BG368" s="114"/>
      <c r="BH368" s="114"/>
      <c r="BI368" s="114"/>
      <c r="BJ368" s="114"/>
      <c r="BK368" s="114"/>
      <c r="BL368" s="114"/>
    </row>
    <row r="369" spans="1:64" ht="27" customHeight="1" x14ac:dyDescent="0.25">
      <c r="A369" s="114" t="s">
        <v>109</v>
      </c>
      <c r="B369" s="114" t="s">
        <v>258</v>
      </c>
      <c r="C369" s="114" t="s">
        <v>63</v>
      </c>
      <c r="D369" s="114">
        <v>2017</v>
      </c>
      <c r="E369" s="114" t="s">
        <v>905</v>
      </c>
      <c r="F369" s="118" t="s">
        <v>909</v>
      </c>
      <c r="G369" s="113" t="s">
        <v>111</v>
      </c>
      <c r="H369" s="112">
        <v>43011</v>
      </c>
      <c r="I369" s="114" t="s">
        <v>1237</v>
      </c>
      <c r="J369" s="114">
        <v>31902</v>
      </c>
      <c r="K369" s="114" t="s">
        <v>133</v>
      </c>
      <c r="L369" s="114" t="s">
        <v>717</v>
      </c>
      <c r="M369" s="114" t="s">
        <v>911</v>
      </c>
      <c r="N369" s="114" t="s">
        <v>912</v>
      </c>
      <c r="O369" s="114" t="s">
        <v>913</v>
      </c>
      <c r="P369" s="114" t="s">
        <v>80</v>
      </c>
      <c r="Q369" s="112">
        <v>43011</v>
      </c>
      <c r="R369" s="113" t="s">
        <v>111</v>
      </c>
      <c r="S369" s="76" t="s">
        <v>107</v>
      </c>
      <c r="T369" s="76" t="s">
        <v>107</v>
      </c>
      <c r="U369" s="76" t="s">
        <v>107</v>
      </c>
      <c r="V369" s="66" t="s">
        <v>914</v>
      </c>
      <c r="W369" s="59" t="s">
        <v>766</v>
      </c>
      <c r="X369" s="59" t="s">
        <v>767</v>
      </c>
      <c r="Y369" s="59" t="s">
        <v>768</v>
      </c>
      <c r="Z369" s="59" t="s">
        <v>769</v>
      </c>
      <c r="AA369" s="113" t="s">
        <v>111</v>
      </c>
      <c r="AB369" s="76" t="s">
        <v>107</v>
      </c>
      <c r="AC369" s="76" t="s">
        <v>107</v>
      </c>
      <c r="AD369" s="76" t="s">
        <v>107</v>
      </c>
      <c r="AE369" s="66" t="s">
        <v>915</v>
      </c>
      <c r="AF369" s="76" t="s">
        <v>107</v>
      </c>
      <c r="AG369" s="76" t="s">
        <v>107</v>
      </c>
      <c r="AH369" s="76" t="s">
        <v>107</v>
      </c>
      <c r="AI369" s="59" t="s">
        <v>916</v>
      </c>
      <c r="AJ369" s="59" t="s">
        <v>117</v>
      </c>
      <c r="AK369" s="61" t="s">
        <v>917</v>
      </c>
      <c r="AL369" s="60">
        <v>43054</v>
      </c>
      <c r="AM369" s="62">
        <v>1178402.5</v>
      </c>
      <c r="AN369" s="62">
        <f>AM369*1.16</f>
        <v>1366946.9</v>
      </c>
      <c r="AO369" s="59" t="s">
        <v>485</v>
      </c>
      <c r="AP369" s="59" t="s">
        <v>69</v>
      </c>
      <c r="AQ369" s="59" t="s">
        <v>830</v>
      </c>
      <c r="AR369" s="59" t="s">
        <v>86</v>
      </c>
      <c r="AS369" s="114" t="s">
        <v>910</v>
      </c>
      <c r="AT369" s="112">
        <v>43047</v>
      </c>
      <c r="AU369" s="112">
        <v>43087</v>
      </c>
      <c r="AV369" s="113" t="s">
        <v>111</v>
      </c>
      <c r="AW369" s="114" t="s">
        <v>71</v>
      </c>
      <c r="AX369" s="114" t="s">
        <v>266</v>
      </c>
      <c r="AY369" s="114" t="s">
        <v>71</v>
      </c>
      <c r="AZ369" s="114" t="s">
        <v>71</v>
      </c>
      <c r="BA369" s="114" t="s">
        <v>71</v>
      </c>
      <c r="BB369" s="114" t="s">
        <v>71</v>
      </c>
      <c r="BC369" s="114" t="s">
        <v>73</v>
      </c>
      <c r="BD369" s="114" t="s">
        <v>73</v>
      </c>
      <c r="BE369" s="114" t="s">
        <v>73</v>
      </c>
      <c r="BF369" s="114" t="s">
        <v>73</v>
      </c>
      <c r="BG369" s="114" t="s">
        <v>73</v>
      </c>
      <c r="BH369" s="114" t="s">
        <v>73</v>
      </c>
      <c r="BI369" s="114" t="s">
        <v>73</v>
      </c>
      <c r="BJ369" s="114" t="s">
        <v>73</v>
      </c>
      <c r="BK369" s="114" t="s">
        <v>73</v>
      </c>
      <c r="BL369" s="114" t="s">
        <v>73</v>
      </c>
    </row>
    <row r="370" spans="1:64" ht="27" customHeight="1" x14ac:dyDescent="0.25">
      <c r="A370" s="114"/>
      <c r="B370" s="114"/>
      <c r="C370" s="114"/>
      <c r="D370" s="114"/>
      <c r="E370" s="114"/>
      <c r="F370" s="118"/>
      <c r="G370" s="114"/>
      <c r="H370" s="112"/>
      <c r="I370" s="114"/>
      <c r="J370" s="114"/>
      <c r="K370" s="114"/>
      <c r="L370" s="114"/>
      <c r="M370" s="114"/>
      <c r="N370" s="114"/>
      <c r="O370" s="114"/>
      <c r="P370" s="114"/>
      <c r="Q370" s="112"/>
      <c r="R370" s="114"/>
      <c r="S370" s="76" t="s">
        <v>107</v>
      </c>
      <c r="T370" s="76" t="s">
        <v>107</v>
      </c>
      <c r="U370" s="76" t="s">
        <v>107</v>
      </c>
      <c r="V370" s="66" t="s">
        <v>915</v>
      </c>
      <c r="W370" s="59" t="s">
        <v>918</v>
      </c>
      <c r="X370" s="59" t="s">
        <v>919</v>
      </c>
      <c r="Y370" s="59" t="s">
        <v>920</v>
      </c>
      <c r="Z370" s="59" t="s">
        <v>921</v>
      </c>
      <c r="AA370" s="114"/>
      <c r="AB370" s="76" t="s">
        <v>107</v>
      </c>
      <c r="AC370" s="76" t="s">
        <v>107</v>
      </c>
      <c r="AD370" s="76" t="s">
        <v>107</v>
      </c>
      <c r="AE370" s="66" t="s">
        <v>922</v>
      </c>
      <c r="AF370" s="76" t="s">
        <v>107</v>
      </c>
      <c r="AG370" s="76" t="s">
        <v>107</v>
      </c>
      <c r="AH370" s="76" t="s">
        <v>107</v>
      </c>
      <c r="AI370" s="59" t="s">
        <v>521</v>
      </c>
      <c r="AJ370" s="59" t="s">
        <v>117</v>
      </c>
      <c r="AK370" s="61" t="s">
        <v>923</v>
      </c>
      <c r="AL370" s="60">
        <v>43054</v>
      </c>
      <c r="AM370" s="62">
        <v>316120</v>
      </c>
      <c r="AN370" s="62">
        <f>AM370*1.16</f>
        <v>366699.19999999995</v>
      </c>
      <c r="AO370" s="59" t="s">
        <v>485</v>
      </c>
      <c r="AP370" s="59" t="s">
        <v>69</v>
      </c>
      <c r="AQ370" s="59" t="s">
        <v>830</v>
      </c>
      <c r="AR370" s="59" t="s">
        <v>86</v>
      </c>
      <c r="AS370" s="114"/>
      <c r="AT370" s="112"/>
      <c r="AU370" s="112"/>
      <c r="AV370" s="114"/>
      <c r="AW370" s="114"/>
      <c r="AX370" s="114"/>
      <c r="AY370" s="114"/>
      <c r="AZ370" s="114"/>
      <c r="BA370" s="114"/>
      <c r="BB370" s="114"/>
      <c r="BC370" s="114"/>
      <c r="BD370" s="114"/>
      <c r="BE370" s="114"/>
      <c r="BF370" s="114"/>
      <c r="BG370" s="114"/>
      <c r="BH370" s="114"/>
      <c r="BI370" s="114"/>
      <c r="BJ370" s="114"/>
      <c r="BK370" s="114"/>
      <c r="BL370" s="114"/>
    </row>
    <row r="371" spans="1:64" ht="27" customHeight="1" x14ac:dyDescent="0.25">
      <c r="A371" s="114"/>
      <c r="B371" s="114"/>
      <c r="C371" s="114"/>
      <c r="D371" s="114"/>
      <c r="E371" s="114"/>
      <c r="F371" s="118"/>
      <c r="G371" s="114"/>
      <c r="H371" s="112"/>
      <c r="I371" s="114"/>
      <c r="J371" s="114"/>
      <c r="K371" s="114"/>
      <c r="L371" s="114"/>
      <c r="M371" s="114"/>
      <c r="N371" s="114"/>
      <c r="O371" s="114"/>
      <c r="P371" s="114"/>
      <c r="Q371" s="112"/>
      <c r="R371" s="114"/>
      <c r="S371" s="76" t="s">
        <v>107</v>
      </c>
      <c r="T371" s="76" t="s">
        <v>107</v>
      </c>
      <c r="U371" s="76" t="s">
        <v>107</v>
      </c>
      <c r="V371" s="66" t="s">
        <v>521</v>
      </c>
      <c r="W371" s="59" t="s">
        <v>924</v>
      </c>
      <c r="X371" s="59" t="s">
        <v>925</v>
      </c>
      <c r="Y371" s="59" t="s">
        <v>197</v>
      </c>
      <c r="Z371" s="59" t="s">
        <v>926</v>
      </c>
      <c r="AA371" s="114"/>
      <c r="AB371" s="76" t="s">
        <v>107</v>
      </c>
      <c r="AC371" s="76" t="s">
        <v>107</v>
      </c>
      <c r="AD371" s="76" t="s">
        <v>107</v>
      </c>
      <c r="AE371" s="66" t="s">
        <v>521</v>
      </c>
      <c r="AF371" s="76" t="s">
        <v>107</v>
      </c>
      <c r="AG371" s="76" t="s">
        <v>107</v>
      </c>
      <c r="AH371" s="76" t="s">
        <v>107</v>
      </c>
      <c r="AI371" s="76" t="s">
        <v>107</v>
      </c>
      <c r="AJ371" s="76" t="s">
        <v>107</v>
      </c>
      <c r="AK371" s="76" t="s">
        <v>107</v>
      </c>
      <c r="AL371" s="76" t="s">
        <v>107</v>
      </c>
      <c r="AM371" s="47" t="s">
        <v>107</v>
      </c>
      <c r="AN371" s="47" t="s">
        <v>107</v>
      </c>
      <c r="AO371" s="76" t="s">
        <v>107</v>
      </c>
      <c r="AP371" s="76" t="s">
        <v>1351</v>
      </c>
      <c r="AQ371" s="76" t="s">
        <v>1351</v>
      </c>
      <c r="AR371" s="76" t="s">
        <v>1351</v>
      </c>
      <c r="AS371" s="114"/>
      <c r="AT371" s="112"/>
      <c r="AU371" s="112"/>
      <c r="AV371" s="114"/>
      <c r="AW371" s="114"/>
      <c r="AX371" s="114"/>
      <c r="AY371" s="114"/>
      <c r="AZ371" s="114"/>
      <c r="BA371" s="114"/>
      <c r="BB371" s="114"/>
      <c r="BC371" s="114"/>
      <c r="BD371" s="114"/>
      <c r="BE371" s="114"/>
      <c r="BF371" s="114"/>
      <c r="BG371" s="114"/>
      <c r="BH371" s="114"/>
      <c r="BI371" s="114"/>
      <c r="BJ371" s="114"/>
      <c r="BK371" s="114"/>
      <c r="BL371" s="114"/>
    </row>
    <row r="372" spans="1:64" ht="27" customHeight="1" x14ac:dyDescent="0.25">
      <c r="A372" s="114" t="s">
        <v>109</v>
      </c>
      <c r="B372" s="114" t="s">
        <v>258</v>
      </c>
      <c r="C372" s="114" t="s">
        <v>63</v>
      </c>
      <c r="D372" s="114">
        <v>2017</v>
      </c>
      <c r="E372" s="114" t="s">
        <v>905</v>
      </c>
      <c r="F372" s="118" t="s">
        <v>927</v>
      </c>
      <c r="G372" s="113" t="s">
        <v>111</v>
      </c>
      <c r="H372" s="112">
        <v>43011</v>
      </c>
      <c r="I372" s="114" t="s">
        <v>928</v>
      </c>
      <c r="J372" s="114">
        <v>51501</v>
      </c>
      <c r="K372" s="114" t="s">
        <v>133</v>
      </c>
      <c r="L372" s="114" t="s">
        <v>133</v>
      </c>
      <c r="M372" s="114" t="s">
        <v>929</v>
      </c>
      <c r="N372" s="114" t="s">
        <v>930</v>
      </c>
      <c r="O372" s="114" t="s">
        <v>931</v>
      </c>
      <c r="P372" s="114" t="s">
        <v>80</v>
      </c>
      <c r="Q372" s="112">
        <v>43024</v>
      </c>
      <c r="R372" s="113" t="s">
        <v>111</v>
      </c>
      <c r="S372" s="76" t="s">
        <v>107</v>
      </c>
      <c r="T372" s="76" t="s">
        <v>107</v>
      </c>
      <c r="U372" s="76" t="s">
        <v>107</v>
      </c>
      <c r="V372" s="66" t="s">
        <v>685</v>
      </c>
      <c r="W372" s="59" t="s">
        <v>766</v>
      </c>
      <c r="X372" s="59" t="s">
        <v>767</v>
      </c>
      <c r="Y372" s="59" t="s">
        <v>768</v>
      </c>
      <c r="Z372" s="59" t="s">
        <v>769</v>
      </c>
      <c r="AA372" s="113" t="s">
        <v>111</v>
      </c>
      <c r="AB372" s="76" t="s">
        <v>107</v>
      </c>
      <c r="AC372" s="76" t="s">
        <v>107</v>
      </c>
      <c r="AD372" s="76" t="s">
        <v>107</v>
      </c>
      <c r="AE372" s="66" t="s">
        <v>685</v>
      </c>
      <c r="AF372" s="76" t="s">
        <v>107</v>
      </c>
      <c r="AG372" s="76" t="s">
        <v>107</v>
      </c>
      <c r="AH372" s="76" t="s">
        <v>107</v>
      </c>
      <c r="AI372" s="59" t="s">
        <v>685</v>
      </c>
      <c r="AJ372" s="59" t="s">
        <v>117</v>
      </c>
      <c r="AK372" s="61" t="s">
        <v>932</v>
      </c>
      <c r="AL372" s="60">
        <v>43042</v>
      </c>
      <c r="AM372" s="62">
        <v>1889202</v>
      </c>
      <c r="AN372" s="62">
        <f>AM372*1.16</f>
        <v>2191474.3199999998</v>
      </c>
      <c r="AO372" s="59" t="s">
        <v>485</v>
      </c>
      <c r="AP372" s="59" t="s">
        <v>69</v>
      </c>
      <c r="AQ372" s="59" t="s">
        <v>830</v>
      </c>
      <c r="AR372" s="59" t="s">
        <v>933</v>
      </c>
      <c r="AS372" s="125" t="s">
        <v>928</v>
      </c>
      <c r="AT372" s="60">
        <v>43034</v>
      </c>
      <c r="AU372" s="60">
        <v>43060</v>
      </c>
      <c r="AV372" s="113" t="s">
        <v>111</v>
      </c>
      <c r="AW372" s="114" t="s">
        <v>71</v>
      </c>
      <c r="AX372" s="114" t="s">
        <v>266</v>
      </c>
      <c r="AY372" s="114" t="s">
        <v>71</v>
      </c>
      <c r="AZ372" s="114" t="s">
        <v>71</v>
      </c>
      <c r="BA372" s="114" t="s">
        <v>71</v>
      </c>
      <c r="BB372" s="114" t="s">
        <v>71</v>
      </c>
      <c r="BC372" s="114" t="s">
        <v>73</v>
      </c>
      <c r="BD372" s="114" t="s">
        <v>73</v>
      </c>
      <c r="BE372" s="114" t="s">
        <v>73</v>
      </c>
      <c r="BF372" s="114" t="s">
        <v>73</v>
      </c>
      <c r="BG372" s="114" t="s">
        <v>73</v>
      </c>
      <c r="BH372" s="114" t="s">
        <v>73</v>
      </c>
      <c r="BI372" s="114" t="s">
        <v>73</v>
      </c>
      <c r="BJ372" s="114" t="s">
        <v>73</v>
      </c>
      <c r="BK372" s="114" t="s">
        <v>73</v>
      </c>
      <c r="BL372" s="114" t="s">
        <v>73</v>
      </c>
    </row>
    <row r="373" spans="1:64" ht="27" customHeight="1" x14ac:dyDescent="0.25">
      <c r="A373" s="114"/>
      <c r="B373" s="114"/>
      <c r="C373" s="114"/>
      <c r="D373" s="114"/>
      <c r="E373" s="114"/>
      <c r="F373" s="118"/>
      <c r="G373" s="113"/>
      <c r="H373" s="112"/>
      <c r="I373" s="114"/>
      <c r="J373" s="114"/>
      <c r="K373" s="114"/>
      <c r="L373" s="114"/>
      <c r="M373" s="114"/>
      <c r="N373" s="114"/>
      <c r="O373" s="114"/>
      <c r="P373" s="114"/>
      <c r="Q373" s="112"/>
      <c r="R373" s="113"/>
      <c r="S373" s="76" t="s">
        <v>107</v>
      </c>
      <c r="T373" s="76" t="s">
        <v>107</v>
      </c>
      <c r="U373" s="76" t="s">
        <v>107</v>
      </c>
      <c r="V373" s="66" t="s">
        <v>521</v>
      </c>
      <c r="W373" s="59" t="s">
        <v>934</v>
      </c>
      <c r="X373" s="59" t="s">
        <v>935</v>
      </c>
      <c r="Y373" s="59" t="s">
        <v>936</v>
      </c>
      <c r="Z373" s="59" t="s">
        <v>937</v>
      </c>
      <c r="AA373" s="113"/>
      <c r="AB373" s="76" t="s">
        <v>107</v>
      </c>
      <c r="AC373" s="76" t="s">
        <v>107</v>
      </c>
      <c r="AD373" s="76" t="s">
        <v>107</v>
      </c>
      <c r="AE373" s="66" t="s">
        <v>938</v>
      </c>
      <c r="AF373" s="76" t="s">
        <v>107</v>
      </c>
      <c r="AG373" s="76" t="s">
        <v>107</v>
      </c>
      <c r="AH373" s="76" t="s">
        <v>107</v>
      </c>
      <c r="AI373" s="59" t="s">
        <v>521</v>
      </c>
      <c r="AJ373" s="59" t="s">
        <v>117</v>
      </c>
      <c r="AK373" s="61" t="s">
        <v>939</v>
      </c>
      <c r="AL373" s="60">
        <v>43042</v>
      </c>
      <c r="AM373" s="62">
        <v>695775.08</v>
      </c>
      <c r="AN373" s="62">
        <f t="shared" ref="AN373:AN376" si="7">AM373*1.16</f>
        <v>807099.09279999987</v>
      </c>
      <c r="AO373" s="59" t="s">
        <v>485</v>
      </c>
      <c r="AP373" s="59" t="s">
        <v>69</v>
      </c>
      <c r="AQ373" s="59" t="s">
        <v>830</v>
      </c>
      <c r="AR373" s="59" t="s">
        <v>933</v>
      </c>
      <c r="AS373" s="126"/>
      <c r="AT373" s="60">
        <v>43034</v>
      </c>
      <c r="AU373" s="60">
        <v>43060</v>
      </c>
      <c r="AV373" s="113"/>
      <c r="AW373" s="114"/>
      <c r="AX373" s="114"/>
      <c r="AY373" s="114"/>
      <c r="AZ373" s="114"/>
      <c r="BA373" s="114"/>
      <c r="BB373" s="114"/>
      <c r="BC373" s="114"/>
      <c r="BD373" s="114"/>
      <c r="BE373" s="114"/>
      <c r="BF373" s="114"/>
      <c r="BG373" s="114"/>
      <c r="BH373" s="114"/>
      <c r="BI373" s="114"/>
      <c r="BJ373" s="114"/>
      <c r="BK373" s="114"/>
      <c r="BL373" s="114"/>
    </row>
    <row r="374" spans="1:64" ht="27" customHeight="1" x14ac:dyDescent="0.25">
      <c r="A374" s="114"/>
      <c r="B374" s="114"/>
      <c r="C374" s="114"/>
      <c r="D374" s="114"/>
      <c r="E374" s="114"/>
      <c r="F374" s="118"/>
      <c r="G374" s="113"/>
      <c r="H374" s="112"/>
      <c r="I374" s="114"/>
      <c r="J374" s="114"/>
      <c r="K374" s="114"/>
      <c r="L374" s="114"/>
      <c r="M374" s="114"/>
      <c r="N374" s="114"/>
      <c r="O374" s="114"/>
      <c r="P374" s="114"/>
      <c r="Q374" s="112"/>
      <c r="R374" s="113"/>
      <c r="S374" s="76" t="s">
        <v>107</v>
      </c>
      <c r="T374" s="76" t="s">
        <v>107</v>
      </c>
      <c r="U374" s="76" t="s">
        <v>107</v>
      </c>
      <c r="V374" s="76" t="s">
        <v>107</v>
      </c>
      <c r="W374" s="59" t="s">
        <v>940</v>
      </c>
      <c r="X374" s="59" t="s">
        <v>941</v>
      </c>
      <c r="Y374" s="59" t="s">
        <v>942</v>
      </c>
      <c r="Z374" s="59" t="s">
        <v>943</v>
      </c>
      <c r="AA374" s="113"/>
      <c r="AB374" s="76" t="s">
        <v>107</v>
      </c>
      <c r="AC374" s="76" t="s">
        <v>107</v>
      </c>
      <c r="AD374" s="76" t="s">
        <v>107</v>
      </c>
      <c r="AE374" s="66" t="s">
        <v>521</v>
      </c>
      <c r="AF374" s="76" t="s">
        <v>107</v>
      </c>
      <c r="AG374" s="76" t="s">
        <v>107</v>
      </c>
      <c r="AH374" s="76" t="s">
        <v>107</v>
      </c>
      <c r="AI374" s="59" t="s">
        <v>773</v>
      </c>
      <c r="AJ374" s="59" t="s">
        <v>117</v>
      </c>
      <c r="AK374" s="61" t="s">
        <v>944</v>
      </c>
      <c r="AL374" s="60">
        <v>43042</v>
      </c>
      <c r="AM374" s="62">
        <v>1569586.29</v>
      </c>
      <c r="AN374" s="62">
        <f t="shared" si="7"/>
        <v>1820720.0963999999</v>
      </c>
      <c r="AO374" s="59" t="s">
        <v>485</v>
      </c>
      <c r="AP374" s="59" t="s">
        <v>69</v>
      </c>
      <c r="AQ374" s="59" t="s">
        <v>830</v>
      </c>
      <c r="AR374" s="59" t="s">
        <v>933</v>
      </c>
      <c r="AS374" s="126"/>
      <c r="AT374" s="60">
        <v>43034</v>
      </c>
      <c r="AU374" s="60">
        <v>43060</v>
      </c>
      <c r="AV374" s="113"/>
      <c r="AW374" s="114"/>
      <c r="AX374" s="114"/>
      <c r="AY374" s="114"/>
      <c r="AZ374" s="114"/>
      <c r="BA374" s="114"/>
      <c r="BB374" s="114"/>
      <c r="BC374" s="114"/>
      <c r="BD374" s="114"/>
      <c r="BE374" s="114"/>
      <c r="BF374" s="114"/>
      <c r="BG374" s="114"/>
      <c r="BH374" s="114"/>
      <c r="BI374" s="114"/>
      <c r="BJ374" s="114"/>
      <c r="BK374" s="114"/>
      <c r="BL374" s="114"/>
    </row>
    <row r="375" spans="1:64" ht="27" customHeight="1" x14ac:dyDescent="0.25">
      <c r="A375" s="114"/>
      <c r="B375" s="114"/>
      <c r="C375" s="114"/>
      <c r="D375" s="114"/>
      <c r="E375" s="114"/>
      <c r="F375" s="118"/>
      <c r="G375" s="113"/>
      <c r="H375" s="112"/>
      <c r="I375" s="114"/>
      <c r="J375" s="114"/>
      <c r="K375" s="114"/>
      <c r="L375" s="114"/>
      <c r="M375" s="114"/>
      <c r="N375" s="114"/>
      <c r="O375" s="114"/>
      <c r="P375" s="114"/>
      <c r="Q375" s="112"/>
      <c r="R375" s="113"/>
      <c r="S375" s="76" t="s">
        <v>107</v>
      </c>
      <c r="T375" s="76" t="s">
        <v>107</v>
      </c>
      <c r="U375" s="76" t="s">
        <v>107</v>
      </c>
      <c r="V375" s="76" t="s">
        <v>107</v>
      </c>
      <c r="W375" s="76" t="s">
        <v>107</v>
      </c>
      <c r="X375" s="76" t="s">
        <v>107</v>
      </c>
      <c r="Y375" s="76" t="s">
        <v>107</v>
      </c>
      <c r="Z375" s="76" t="s">
        <v>107</v>
      </c>
      <c r="AA375" s="113"/>
      <c r="AB375" s="76" t="s">
        <v>107</v>
      </c>
      <c r="AC375" s="76" t="s">
        <v>107</v>
      </c>
      <c r="AD375" s="76" t="s">
        <v>107</v>
      </c>
      <c r="AE375" s="66" t="s">
        <v>773</v>
      </c>
      <c r="AF375" s="76" t="s">
        <v>107</v>
      </c>
      <c r="AG375" s="76" t="s">
        <v>107</v>
      </c>
      <c r="AH375" s="76" t="s">
        <v>107</v>
      </c>
      <c r="AI375" s="59" t="s">
        <v>938</v>
      </c>
      <c r="AJ375" s="59" t="s">
        <v>117</v>
      </c>
      <c r="AK375" s="61" t="s">
        <v>945</v>
      </c>
      <c r="AL375" s="60">
        <v>43042</v>
      </c>
      <c r="AM375" s="62">
        <v>129402</v>
      </c>
      <c r="AN375" s="62">
        <f t="shared" si="7"/>
        <v>150106.31999999998</v>
      </c>
      <c r="AO375" s="59" t="s">
        <v>485</v>
      </c>
      <c r="AP375" s="59" t="s">
        <v>69</v>
      </c>
      <c r="AQ375" s="59" t="s">
        <v>830</v>
      </c>
      <c r="AR375" s="59" t="s">
        <v>933</v>
      </c>
      <c r="AS375" s="127"/>
      <c r="AT375" s="60">
        <v>43034</v>
      </c>
      <c r="AU375" s="60">
        <v>43060</v>
      </c>
      <c r="AV375" s="113"/>
      <c r="AW375" s="114"/>
      <c r="AX375" s="114"/>
      <c r="AY375" s="114"/>
      <c r="AZ375" s="114"/>
      <c r="BA375" s="114"/>
      <c r="BB375" s="114"/>
      <c r="BC375" s="114"/>
      <c r="BD375" s="114"/>
      <c r="BE375" s="114"/>
      <c r="BF375" s="114"/>
      <c r="BG375" s="114"/>
      <c r="BH375" s="114"/>
      <c r="BI375" s="114"/>
      <c r="BJ375" s="114"/>
      <c r="BK375" s="114"/>
      <c r="BL375" s="114"/>
    </row>
    <row r="376" spans="1:64" ht="27" customHeight="1" x14ac:dyDescent="0.25">
      <c r="A376" s="114" t="s">
        <v>109</v>
      </c>
      <c r="B376" s="114" t="s">
        <v>258</v>
      </c>
      <c r="C376" s="114" t="s">
        <v>63</v>
      </c>
      <c r="D376" s="114">
        <v>2017</v>
      </c>
      <c r="E376" s="114" t="s">
        <v>905</v>
      </c>
      <c r="F376" s="118" t="s">
        <v>946</v>
      </c>
      <c r="G376" s="113" t="s">
        <v>111</v>
      </c>
      <c r="H376" s="112">
        <v>43011</v>
      </c>
      <c r="I376" s="114" t="s">
        <v>947</v>
      </c>
      <c r="J376" s="114">
        <v>54101</v>
      </c>
      <c r="K376" s="114" t="s">
        <v>133</v>
      </c>
      <c r="L376" s="114" t="s">
        <v>717</v>
      </c>
      <c r="M376" s="114" t="s">
        <v>929</v>
      </c>
      <c r="N376" s="114" t="s">
        <v>930</v>
      </c>
      <c r="O376" s="114" t="s">
        <v>931</v>
      </c>
      <c r="P376" s="114" t="s">
        <v>80</v>
      </c>
      <c r="Q376" s="112">
        <v>43018</v>
      </c>
      <c r="R376" s="113" t="s">
        <v>111</v>
      </c>
      <c r="S376" s="76" t="s">
        <v>107</v>
      </c>
      <c r="T376" s="76" t="s">
        <v>107</v>
      </c>
      <c r="U376" s="76" t="s">
        <v>107</v>
      </c>
      <c r="V376" s="59" t="s">
        <v>948</v>
      </c>
      <c r="W376" s="59" t="s">
        <v>149</v>
      </c>
      <c r="X376" s="59" t="s">
        <v>67</v>
      </c>
      <c r="Y376" s="59" t="s">
        <v>68</v>
      </c>
      <c r="Z376" s="59" t="s">
        <v>262</v>
      </c>
      <c r="AA376" s="113" t="s">
        <v>111</v>
      </c>
      <c r="AB376" s="76" t="s">
        <v>107</v>
      </c>
      <c r="AC376" s="76" t="s">
        <v>107</v>
      </c>
      <c r="AD376" s="76" t="s">
        <v>107</v>
      </c>
      <c r="AE376" s="124" t="s">
        <v>948</v>
      </c>
      <c r="AF376" s="76" t="s">
        <v>107</v>
      </c>
      <c r="AG376" s="76" t="s">
        <v>107</v>
      </c>
      <c r="AH376" s="76" t="s">
        <v>107</v>
      </c>
      <c r="AI376" s="114" t="s">
        <v>948</v>
      </c>
      <c r="AJ376" s="114" t="s">
        <v>117</v>
      </c>
      <c r="AK376" s="118" t="s">
        <v>1204</v>
      </c>
      <c r="AL376" s="112">
        <v>43035</v>
      </c>
      <c r="AM376" s="122">
        <v>848612.07</v>
      </c>
      <c r="AN376" s="122">
        <f t="shared" si="7"/>
        <v>984390.00119999982</v>
      </c>
      <c r="AO376" s="114" t="s">
        <v>85</v>
      </c>
      <c r="AP376" s="114" t="s">
        <v>69</v>
      </c>
      <c r="AQ376" s="114" t="s">
        <v>830</v>
      </c>
      <c r="AR376" s="114" t="s">
        <v>86</v>
      </c>
      <c r="AS376" s="114" t="s">
        <v>947</v>
      </c>
      <c r="AT376" s="112">
        <v>43028</v>
      </c>
      <c r="AU376" s="112">
        <v>43059</v>
      </c>
      <c r="AV376" s="113" t="s">
        <v>111</v>
      </c>
      <c r="AW376" s="114" t="s">
        <v>71</v>
      </c>
      <c r="AX376" s="114" t="s">
        <v>266</v>
      </c>
      <c r="AY376" s="114" t="s">
        <v>71</v>
      </c>
      <c r="AZ376" s="114" t="s">
        <v>71</v>
      </c>
      <c r="BA376" s="114" t="s">
        <v>71</v>
      </c>
      <c r="BB376" s="114" t="s">
        <v>71</v>
      </c>
      <c r="BC376" s="114" t="s">
        <v>73</v>
      </c>
      <c r="BD376" s="114" t="s">
        <v>73</v>
      </c>
      <c r="BE376" s="114" t="s">
        <v>73</v>
      </c>
      <c r="BF376" s="114" t="s">
        <v>73</v>
      </c>
      <c r="BG376" s="114" t="s">
        <v>73</v>
      </c>
      <c r="BH376" s="114" t="s">
        <v>73</v>
      </c>
      <c r="BI376" s="114" t="s">
        <v>73</v>
      </c>
      <c r="BJ376" s="114" t="s">
        <v>73</v>
      </c>
      <c r="BK376" s="114" t="s">
        <v>73</v>
      </c>
      <c r="BL376" s="114" t="s">
        <v>73</v>
      </c>
    </row>
    <row r="377" spans="1:64" ht="27" customHeight="1" x14ac:dyDescent="0.25">
      <c r="A377" s="114"/>
      <c r="B377" s="114"/>
      <c r="C377" s="114"/>
      <c r="D377" s="114"/>
      <c r="E377" s="114"/>
      <c r="F377" s="118"/>
      <c r="G377" s="113"/>
      <c r="H377" s="112"/>
      <c r="I377" s="114"/>
      <c r="J377" s="114"/>
      <c r="K377" s="114"/>
      <c r="L377" s="114"/>
      <c r="M377" s="114"/>
      <c r="N377" s="114"/>
      <c r="O377" s="114"/>
      <c r="P377" s="114"/>
      <c r="Q377" s="112"/>
      <c r="R377" s="113"/>
      <c r="S377" s="76" t="s">
        <v>107</v>
      </c>
      <c r="T377" s="76" t="s">
        <v>107</v>
      </c>
      <c r="U377" s="76" t="s">
        <v>107</v>
      </c>
      <c r="V377" s="66" t="s">
        <v>818</v>
      </c>
      <c r="W377" s="59" t="s">
        <v>934</v>
      </c>
      <c r="X377" s="59" t="s">
        <v>935</v>
      </c>
      <c r="Y377" s="59" t="s">
        <v>936</v>
      </c>
      <c r="Z377" s="59" t="s">
        <v>937</v>
      </c>
      <c r="AA377" s="113"/>
      <c r="AB377" s="76" t="s">
        <v>107</v>
      </c>
      <c r="AC377" s="76" t="s">
        <v>107</v>
      </c>
      <c r="AD377" s="76" t="s">
        <v>107</v>
      </c>
      <c r="AE377" s="124"/>
      <c r="AF377" s="76" t="s">
        <v>107</v>
      </c>
      <c r="AG377" s="76" t="s">
        <v>107</v>
      </c>
      <c r="AH377" s="76" t="s">
        <v>107</v>
      </c>
      <c r="AI377" s="114"/>
      <c r="AJ377" s="114"/>
      <c r="AK377" s="118"/>
      <c r="AL377" s="112"/>
      <c r="AM377" s="122"/>
      <c r="AN377" s="122"/>
      <c r="AO377" s="114"/>
      <c r="AP377" s="114"/>
      <c r="AQ377" s="114"/>
      <c r="AR377" s="114"/>
      <c r="AS377" s="114"/>
      <c r="AT377" s="112"/>
      <c r="AU377" s="112"/>
      <c r="AV377" s="113"/>
      <c r="AW377" s="114"/>
      <c r="AX377" s="114"/>
      <c r="AY377" s="114"/>
      <c r="AZ377" s="114"/>
      <c r="BA377" s="114"/>
      <c r="BB377" s="114"/>
      <c r="BC377" s="114"/>
      <c r="BD377" s="114"/>
      <c r="BE377" s="114"/>
      <c r="BF377" s="114"/>
      <c r="BG377" s="114"/>
      <c r="BH377" s="114"/>
      <c r="BI377" s="114"/>
      <c r="BJ377" s="114"/>
      <c r="BK377" s="114"/>
      <c r="BL377" s="114"/>
    </row>
    <row r="378" spans="1:64" ht="27" customHeight="1" x14ac:dyDescent="0.25">
      <c r="A378" s="114"/>
      <c r="B378" s="114"/>
      <c r="C378" s="114"/>
      <c r="D378" s="114"/>
      <c r="E378" s="114"/>
      <c r="F378" s="118"/>
      <c r="G378" s="113"/>
      <c r="H378" s="112"/>
      <c r="I378" s="114"/>
      <c r="J378" s="114"/>
      <c r="K378" s="114"/>
      <c r="L378" s="114"/>
      <c r="M378" s="114"/>
      <c r="N378" s="114"/>
      <c r="O378" s="114"/>
      <c r="P378" s="114"/>
      <c r="Q378" s="112"/>
      <c r="R378" s="113"/>
      <c r="S378" s="76" t="s">
        <v>107</v>
      </c>
      <c r="T378" s="76" t="s">
        <v>107</v>
      </c>
      <c r="U378" s="76" t="s">
        <v>107</v>
      </c>
      <c r="V378" s="76" t="s">
        <v>107</v>
      </c>
      <c r="W378" s="59" t="s">
        <v>940</v>
      </c>
      <c r="X378" s="59" t="s">
        <v>941</v>
      </c>
      <c r="Y378" s="59" t="s">
        <v>942</v>
      </c>
      <c r="Z378" s="59" t="s">
        <v>943</v>
      </c>
      <c r="AA378" s="113"/>
      <c r="AB378" s="76" t="s">
        <v>107</v>
      </c>
      <c r="AC378" s="76" t="s">
        <v>107</v>
      </c>
      <c r="AD378" s="76" t="s">
        <v>107</v>
      </c>
      <c r="AE378" s="124"/>
      <c r="AF378" s="76" t="s">
        <v>107</v>
      </c>
      <c r="AG378" s="76" t="s">
        <v>107</v>
      </c>
      <c r="AH378" s="76" t="s">
        <v>107</v>
      </c>
      <c r="AI378" s="114"/>
      <c r="AJ378" s="114"/>
      <c r="AK378" s="118"/>
      <c r="AL378" s="112"/>
      <c r="AM378" s="122"/>
      <c r="AN378" s="122"/>
      <c r="AO378" s="114"/>
      <c r="AP378" s="114"/>
      <c r="AQ378" s="114"/>
      <c r="AR378" s="114"/>
      <c r="AS378" s="114"/>
      <c r="AT378" s="112"/>
      <c r="AU378" s="112"/>
      <c r="AV378" s="113"/>
      <c r="AW378" s="114"/>
      <c r="AX378" s="114"/>
      <c r="AY378" s="114"/>
      <c r="AZ378" s="114"/>
      <c r="BA378" s="114"/>
      <c r="BB378" s="114"/>
      <c r="BC378" s="114"/>
      <c r="BD378" s="114"/>
      <c r="BE378" s="114"/>
      <c r="BF378" s="114"/>
      <c r="BG378" s="114"/>
      <c r="BH378" s="114"/>
      <c r="BI378" s="114"/>
      <c r="BJ378" s="114"/>
      <c r="BK378" s="114"/>
      <c r="BL378" s="114"/>
    </row>
    <row r="379" spans="1:64" ht="27" customHeight="1" x14ac:dyDescent="0.25">
      <c r="A379" s="114"/>
      <c r="B379" s="114"/>
      <c r="C379" s="114"/>
      <c r="D379" s="114"/>
      <c r="E379" s="114"/>
      <c r="F379" s="118"/>
      <c r="G379" s="113"/>
      <c r="H379" s="112"/>
      <c r="I379" s="114"/>
      <c r="J379" s="114"/>
      <c r="K379" s="114"/>
      <c r="L379" s="114"/>
      <c r="M379" s="114"/>
      <c r="N379" s="114"/>
      <c r="O379" s="114"/>
      <c r="P379" s="114"/>
      <c r="Q379" s="112"/>
      <c r="R379" s="113"/>
      <c r="S379" s="76" t="s">
        <v>107</v>
      </c>
      <c r="T379" s="76" t="s">
        <v>107</v>
      </c>
      <c r="U379" s="76" t="s">
        <v>107</v>
      </c>
      <c r="V379" s="76" t="s">
        <v>107</v>
      </c>
      <c r="W379" s="59" t="s">
        <v>142</v>
      </c>
      <c r="X379" s="59" t="s">
        <v>275</v>
      </c>
      <c r="Y379" s="59" t="s">
        <v>144</v>
      </c>
      <c r="Z379" s="59" t="s">
        <v>145</v>
      </c>
      <c r="AA379" s="113"/>
      <c r="AB379" s="76" t="s">
        <v>107</v>
      </c>
      <c r="AC379" s="76" t="s">
        <v>107</v>
      </c>
      <c r="AD379" s="76" t="s">
        <v>107</v>
      </c>
      <c r="AE379" s="124"/>
      <c r="AF379" s="76" t="s">
        <v>107</v>
      </c>
      <c r="AG379" s="76" t="s">
        <v>107</v>
      </c>
      <c r="AH379" s="76" t="s">
        <v>107</v>
      </c>
      <c r="AI379" s="114"/>
      <c r="AJ379" s="114"/>
      <c r="AK379" s="118"/>
      <c r="AL379" s="112"/>
      <c r="AM379" s="122"/>
      <c r="AN379" s="122"/>
      <c r="AO379" s="114"/>
      <c r="AP379" s="114"/>
      <c r="AQ379" s="114"/>
      <c r="AR379" s="114"/>
      <c r="AS379" s="114"/>
      <c r="AT379" s="112"/>
      <c r="AU379" s="112"/>
      <c r="AV379" s="113"/>
      <c r="AW379" s="114"/>
      <c r="AX379" s="114"/>
      <c r="AY379" s="114"/>
      <c r="AZ379" s="114"/>
      <c r="BA379" s="114"/>
      <c r="BB379" s="114"/>
      <c r="BC379" s="114"/>
      <c r="BD379" s="114"/>
      <c r="BE379" s="114"/>
      <c r="BF379" s="114"/>
      <c r="BG379" s="114"/>
      <c r="BH379" s="114"/>
      <c r="BI379" s="114"/>
      <c r="BJ379" s="114"/>
      <c r="BK379" s="114"/>
      <c r="BL379" s="114"/>
    </row>
    <row r="380" spans="1:64" ht="27" customHeight="1" x14ac:dyDescent="0.25">
      <c r="A380" s="114" t="s">
        <v>109</v>
      </c>
      <c r="B380" s="114" t="s">
        <v>258</v>
      </c>
      <c r="C380" s="114" t="s">
        <v>63</v>
      </c>
      <c r="D380" s="114">
        <v>2017</v>
      </c>
      <c r="E380" s="114" t="s">
        <v>949</v>
      </c>
      <c r="F380" s="118" t="s">
        <v>950</v>
      </c>
      <c r="G380" s="113" t="s">
        <v>111</v>
      </c>
      <c r="H380" s="112">
        <v>43007</v>
      </c>
      <c r="I380" s="114" t="s">
        <v>951</v>
      </c>
      <c r="J380" s="114">
        <v>54101</v>
      </c>
      <c r="K380" s="114" t="s">
        <v>65</v>
      </c>
      <c r="L380" s="114" t="s">
        <v>65</v>
      </c>
      <c r="M380" s="114" t="s">
        <v>952</v>
      </c>
      <c r="N380" s="114" t="s">
        <v>207</v>
      </c>
      <c r="O380" s="114" t="s">
        <v>207</v>
      </c>
      <c r="P380" s="114" t="s">
        <v>80</v>
      </c>
      <c r="Q380" s="112">
        <v>43011</v>
      </c>
      <c r="R380" s="113" t="s">
        <v>111</v>
      </c>
      <c r="S380" s="76" t="s">
        <v>107</v>
      </c>
      <c r="T380" s="76" t="s">
        <v>107</v>
      </c>
      <c r="U380" s="76" t="s">
        <v>107</v>
      </c>
      <c r="V380" s="66" t="s">
        <v>739</v>
      </c>
      <c r="W380" s="59" t="s">
        <v>66</v>
      </c>
      <c r="X380" s="59" t="s">
        <v>67</v>
      </c>
      <c r="Y380" s="59" t="s">
        <v>68</v>
      </c>
      <c r="Z380" s="59" t="s">
        <v>262</v>
      </c>
      <c r="AA380" s="113" t="s">
        <v>111</v>
      </c>
      <c r="AB380" s="76" t="s">
        <v>107</v>
      </c>
      <c r="AC380" s="76" t="s">
        <v>107</v>
      </c>
      <c r="AD380" s="76" t="s">
        <v>107</v>
      </c>
      <c r="AE380" s="66" t="s">
        <v>760</v>
      </c>
      <c r="AF380" s="76" t="s">
        <v>107</v>
      </c>
      <c r="AG380" s="76" t="s">
        <v>107</v>
      </c>
      <c r="AH380" s="76" t="s">
        <v>107</v>
      </c>
      <c r="AI380" s="59" t="s">
        <v>739</v>
      </c>
      <c r="AJ380" s="59" t="s">
        <v>117</v>
      </c>
      <c r="AK380" s="61" t="s">
        <v>953</v>
      </c>
      <c r="AL380" s="60">
        <v>43027</v>
      </c>
      <c r="AM380" s="62">
        <v>10176302.550000001</v>
      </c>
      <c r="AN380" s="62">
        <f t="shared" ref="AN380:AN381" si="8">AM380*1.16</f>
        <v>11804510.958000001</v>
      </c>
      <c r="AO380" s="114" t="s">
        <v>85</v>
      </c>
      <c r="AP380" s="114" t="s">
        <v>69</v>
      </c>
      <c r="AQ380" s="114" t="s">
        <v>830</v>
      </c>
      <c r="AR380" s="114" t="s">
        <v>86</v>
      </c>
      <c r="AS380" s="114" t="s">
        <v>951</v>
      </c>
      <c r="AT380" s="112">
        <v>43019</v>
      </c>
      <c r="AU380" s="112">
        <v>43029</v>
      </c>
      <c r="AV380" s="113" t="s">
        <v>111</v>
      </c>
      <c r="AW380" s="114" t="s">
        <v>87</v>
      </c>
      <c r="AX380" s="114" t="s">
        <v>266</v>
      </c>
      <c r="AY380" s="114" t="s">
        <v>87</v>
      </c>
      <c r="AZ380" s="114" t="s">
        <v>87</v>
      </c>
      <c r="BA380" s="114" t="s">
        <v>87</v>
      </c>
      <c r="BB380" s="114" t="s">
        <v>87</v>
      </c>
      <c r="BC380" s="114" t="s">
        <v>73</v>
      </c>
      <c r="BD380" s="114" t="s">
        <v>73</v>
      </c>
      <c r="BE380" s="114" t="s">
        <v>73</v>
      </c>
      <c r="BF380" s="114" t="s">
        <v>73</v>
      </c>
      <c r="BG380" s="114" t="s">
        <v>73</v>
      </c>
      <c r="BH380" s="114" t="s">
        <v>73</v>
      </c>
      <c r="BI380" s="114" t="s">
        <v>73</v>
      </c>
      <c r="BJ380" s="114" t="s">
        <v>73</v>
      </c>
      <c r="BK380" s="114" t="s">
        <v>73</v>
      </c>
      <c r="BL380" s="114" t="s">
        <v>73</v>
      </c>
    </row>
    <row r="381" spans="1:64" ht="27" customHeight="1" x14ac:dyDescent="0.25">
      <c r="A381" s="114"/>
      <c r="B381" s="114"/>
      <c r="C381" s="114"/>
      <c r="D381" s="114"/>
      <c r="E381" s="114"/>
      <c r="F381" s="118"/>
      <c r="G381" s="113"/>
      <c r="H381" s="112"/>
      <c r="I381" s="114"/>
      <c r="J381" s="114"/>
      <c r="K381" s="114"/>
      <c r="L381" s="114"/>
      <c r="M381" s="114"/>
      <c r="N381" s="114"/>
      <c r="O381" s="114"/>
      <c r="P381" s="114"/>
      <c r="Q381" s="112"/>
      <c r="R381" s="113"/>
      <c r="S381" s="76" t="s">
        <v>107</v>
      </c>
      <c r="T381" s="76" t="s">
        <v>107</v>
      </c>
      <c r="U381" s="76" t="s">
        <v>107</v>
      </c>
      <c r="V381" s="76" t="s">
        <v>107</v>
      </c>
      <c r="W381" s="59" t="s">
        <v>954</v>
      </c>
      <c r="X381" s="59" t="s">
        <v>811</v>
      </c>
      <c r="Y381" s="59" t="s">
        <v>955</v>
      </c>
      <c r="Z381" s="59" t="s">
        <v>956</v>
      </c>
      <c r="AA381" s="113"/>
      <c r="AB381" s="76" t="s">
        <v>107</v>
      </c>
      <c r="AC381" s="76" t="s">
        <v>107</v>
      </c>
      <c r="AD381" s="76" t="s">
        <v>107</v>
      </c>
      <c r="AE381" s="66" t="s">
        <v>739</v>
      </c>
      <c r="AF381" s="76" t="s">
        <v>107</v>
      </c>
      <c r="AG381" s="76" t="s">
        <v>107</v>
      </c>
      <c r="AH381" s="76" t="s">
        <v>107</v>
      </c>
      <c r="AI381" s="59" t="s">
        <v>760</v>
      </c>
      <c r="AJ381" s="59" t="s">
        <v>117</v>
      </c>
      <c r="AK381" s="61" t="s">
        <v>957</v>
      </c>
      <c r="AL381" s="60">
        <v>43027</v>
      </c>
      <c r="AM381" s="62">
        <v>297758.62</v>
      </c>
      <c r="AN381" s="62">
        <f t="shared" si="8"/>
        <v>345399.99919999996</v>
      </c>
      <c r="AO381" s="114"/>
      <c r="AP381" s="114"/>
      <c r="AQ381" s="114"/>
      <c r="AR381" s="114"/>
      <c r="AS381" s="114"/>
      <c r="AT381" s="112"/>
      <c r="AU381" s="112"/>
      <c r="AV381" s="113"/>
      <c r="AW381" s="114"/>
      <c r="AX381" s="114"/>
      <c r="AY381" s="114"/>
      <c r="AZ381" s="114"/>
      <c r="BA381" s="114"/>
      <c r="BB381" s="114"/>
      <c r="BC381" s="114"/>
      <c r="BD381" s="114"/>
      <c r="BE381" s="114"/>
      <c r="BF381" s="114"/>
      <c r="BG381" s="114"/>
      <c r="BH381" s="114"/>
      <c r="BI381" s="114"/>
      <c r="BJ381" s="114"/>
      <c r="BK381" s="114"/>
      <c r="BL381" s="114"/>
    </row>
    <row r="382" spans="1:64" ht="27" customHeight="1" x14ac:dyDescent="0.25">
      <c r="A382" s="114"/>
      <c r="B382" s="114"/>
      <c r="C382" s="114"/>
      <c r="D382" s="114"/>
      <c r="E382" s="114"/>
      <c r="F382" s="118"/>
      <c r="G382" s="113"/>
      <c r="H382" s="112"/>
      <c r="I382" s="114"/>
      <c r="J382" s="114"/>
      <c r="K382" s="114"/>
      <c r="L382" s="114"/>
      <c r="M382" s="114"/>
      <c r="N382" s="114"/>
      <c r="O382" s="114"/>
      <c r="P382" s="114"/>
      <c r="Q382" s="112"/>
      <c r="R382" s="113"/>
      <c r="S382" s="76" t="s">
        <v>107</v>
      </c>
      <c r="T382" s="76" t="s">
        <v>107</v>
      </c>
      <c r="U382" s="76" t="s">
        <v>107</v>
      </c>
      <c r="V382" s="76" t="s">
        <v>107</v>
      </c>
      <c r="W382" s="59" t="s">
        <v>634</v>
      </c>
      <c r="X382" s="59" t="s">
        <v>130</v>
      </c>
      <c r="Y382" s="59" t="s">
        <v>120</v>
      </c>
      <c r="Z382" s="59" t="s">
        <v>958</v>
      </c>
      <c r="AA382" s="113"/>
      <c r="AB382" s="76" t="s">
        <v>107</v>
      </c>
      <c r="AC382" s="76" t="s">
        <v>107</v>
      </c>
      <c r="AD382" s="76" t="s">
        <v>107</v>
      </c>
      <c r="AE382" s="76" t="s">
        <v>107</v>
      </c>
      <c r="AF382" s="76" t="s">
        <v>107</v>
      </c>
      <c r="AG382" s="76" t="s">
        <v>107</v>
      </c>
      <c r="AH382" s="76" t="s">
        <v>107</v>
      </c>
      <c r="AI382" s="76" t="s">
        <v>107</v>
      </c>
      <c r="AJ382" s="76" t="s">
        <v>107</v>
      </c>
      <c r="AK382" s="76" t="s">
        <v>107</v>
      </c>
      <c r="AL382" s="76" t="s">
        <v>107</v>
      </c>
      <c r="AM382" s="76" t="s">
        <v>107</v>
      </c>
      <c r="AN382" s="76" t="s">
        <v>107</v>
      </c>
      <c r="AO382" s="114"/>
      <c r="AP382" s="114"/>
      <c r="AQ382" s="114"/>
      <c r="AR382" s="114"/>
      <c r="AS382" s="114"/>
      <c r="AT382" s="112"/>
      <c r="AU382" s="112"/>
      <c r="AV382" s="113"/>
      <c r="AW382" s="114"/>
      <c r="AX382" s="114"/>
      <c r="AY382" s="114"/>
      <c r="AZ382" s="114"/>
      <c r="BA382" s="114"/>
      <c r="BB382" s="114"/>
      <c r="BC382" s="114"/>
      <c r="BD382" s="114"/>
      <c r="BE382" s="114"/>
      <c r="BF382" s="114"/>
      <c r="BG382" s="114"/>
      <c r="BH382" s="114"/>
      <c r="BI382" s="114"/>
      <c r="BJ382" s="114"/>
      <c r="BK382" s="114"/>
      <c r="BL382" s="114"/>
    </row>
    <row r="383" spans="1:64" ht="27" customHeight="1" x14ac:dyDescent="0.25">
      <c r="A383" s="114"/>
      <c r="B383" s="114"/>
      <c r="C383" s="114"/>
      <c r="D383" s="114"/>
      <c r="E383" s="114"/>
      <c r="F383" s="118"/>
      <c r="G383" s="113"/>
      <c r="H383" s="112"/>
      <c r="I383" s="114"/>
      <c r="J383" s="114"/>
      <c r="K383" s="114"/>
      <c r="L383" s="114"/>
      <c r="M383" s="114"/>
      <c r="N383" s="114"/>
      <c r="O383" s="114"/>
      <c r="P383" s="114"/>
      <c r="Q383" s="112"/>
      <c r="R383" s="113"/>
      <c r="S383" s="76" t="s">
        <v>107</v>
      </c>
      <c r="T383" s="76" t="s">
        <v>107</v>
      </c>
      <c r="U383" s="76" t="s">
        <v>107</v>
      </c>
      <c r="V383" s="76" t="s">
        <v>107</v>
      </c>
      <c r="W383" s="59" t="s">
        <v>210</v>
      </c>
      <c r="X383" s="59" t="s">
        <v>127</v>
      </c>
      <c r="Y383" s="59" t="s">
        <v>168</v>
      </c>
      <c r="Z383" s="59" t="s">
        <v>959</v>
      </c>
      <c r="AA383" s="113"/>
      <c r="AB383" s="76" t="s">
        <v>107</v>
      </c>
      <c r="AC383" s="76" t="s">
        <v>107</v>
      </c>
      <c r="AD383" s="76" t="s">
        <v>107</v>
      </c>
      <c r="AE383" s="76" t="s">
        <v>107</v>
      </c>
      <c r="AF383" s="76" t="s">
        <v>107</v>
      </c>
      <c r="AG383" s="76" t="s">
        <v>107</v>
      </c>
      <c r="AH383" s="76" t="s">
        <v>107</v>
      </c>
      <c r="AI383" s="76" t="s">
        <v>107</v>
      </c>
      <c r="AJ383" s="76" t="s">
        <v>107</v>
      </c>
      <c r="AK383" s="76" t="s">
        <v>107</v>
      </c>
      <c r="AL383" s="76" t="s">
        <v>107</v>
      </c>
      <c r="AM383" s="76" t="s">
        <v>107</v>
      </c>
      <c r="AN383" s="76" t="s">
        <v>107</v>
      </c>
      <c r="AO383" s="114"/>
      <c r="AP383" s="114"/>
      <c r="AQ383" s="114"/>
      <c r="AR383" s="114"/>
      <c r="AS383" s="114"/>
      <c r="AT383" s="112"/>
      <c r="AU383" s="112"/>
      <c r="AV383" s="113"/>
      <c r="AW383" s="114"/>
      <c r="AX383" s="114"/>
      <c r="AY383" s="114"/>
      <c r="AZ383" s="114"/>
      <c r="BA383" s="114"/>
      <c r="BB383" s="114"/>
      <c r="BC383" s="114"/>
      <c r="BD383" s="114"/>
      <c r="BE383" s="114"/>
      <c r="BF383" s="114"/>
      <c r="BG383" s="114"/>
      <c r="BH383" s="114"/>
      <c r="BI383" s="114"/>
      <c r="BJ383" s="114"/>
      <c r="BK383" s="114"/>
      <c r="BL383" s="114"/>
    </row>
    <row r="384" spans="1:64" ht="27" customHeight="1" x14ac:dyDescent="0.25">
      <c r="A384" s="114"/>
      <c r="B384" s="114"/>
      <c r="C384" s="114"/>
      <c r="D384" s="114"/>
      <c r="E384" s="114"/>
      <c r="F384" s="118"/>
      <c r="G384" s="113"/>
      <c r="H384" s="112"/>
      <c r="I384" s="114"/>
      <c r="J384" s="114"/>
      <c r="K384" s="114"/>
      <c r="L384" s="114"/>
      <c r="M384" s="114"/>
      <c r="N384" s="114"/>
      <c r="O384" s="114"/>
      <c r="P384" s="114"/>
      <c r="Q384" s="112"/>
      <c r="R384" s="113"/>
      <c r="S384" s="76" t="s">
        <v>107</v>
      </c>
      <c r="T384" s="76" t="s">
        <v>107</v>
      </c>
      <c r="U384" s="76" t="s">
        <v>107</v>
      </c>
      <c r="V384" s="76" t="s">
        <v>107</v>
      </c>
      <c r="W384" s="59" t="s">
        <v>960</v>
      </c>
      <c r="X384" s="59" t="s">
        <v>127</v>
      </c>
      <c r="Y384" s="59" t="s">
        <v>603</v>
      </c>
      <c r="Z384" s="59" t="s">
        <v>961</v>
      </c>
      <c r="AA384" s="113"/>
      <c r="AB384" s="76" t="s">
        <v>107</v>
      </c>
      <c r="AC384" s="76" t="s">
        <v>107</v>
      </c>
      <c r="AD384" s="76" t="s">
        <v>107</v>
      </c>
      <c r="AE384" s="76" t="s">
        <v>107</v>
      </c>
      <c r="AF384" s="76" t="s">
        <v>107</v>
      </c>
      <c r="AG384" s="76" t="s">
        <v>107</v>
      </c>
      <c r="AH384" s="76" t="s">
        <v>107</v>
      </c>
      <c r="AI384" s="76" t="s">
        <v>107</v>
      </c>
      <c r="AJ384" s="76" t="s">
        <v>107</v>
      </c>
      <c r="AK384" s="76" t="s">
        <v>107</v>
      </c>
      <c r="AL384" s="76" t="s">
        <v>107</v>
      </c>
      <c r="AM384" s="76" t="s">
        <v>107</v>
      </c>
      <c r="AN384" s="76" t="s">
        <v>107</v>
      </c>
      <c r="AO384" s="114"/>
      <c r="AP384" s="114"/>
      <c r="AQ384" s="114"/>
      <c r="AR384" s="114"/>
      <c r="AS384" s="114"/>
      <c r="AT384" s="112"/>
      <c r="AU384" s="112"/>
      <c r="AV384" s="113"/>
      <c r="AW384" s="114"/>
      <c r="AX384" s="114"/>
      <c r="AY384" s="114"/>
      <c r="AZ384" s="114"/>
      <c r="BA384" s="114"/>
      <c r="BB384" s="114"/>
      <c r="BC384" s="114"/>
      <c r="BD384" s="114"/>
      <c r="BE384" s="114"/>
      <c r="BF384" s="114"/>
      <c r="BG384" s="114"/>
      <c r="BH384" s="114"/>
      <c r="BI384" s="114"/>
      <c r="BJ384" s="114"/>
      <c r="BK384" s="114"/>
      <c r="BL384" s="114"/>
    </row>
    <row r="385" spans="1:64" ht="27" customHeight="1" x14ac:dyDescent="0.25">
      <c r="A385" s="114"/>
      <c r="B385" s="114"/>
      <c r="C385" s="114"/>
      <c r="D385" s="114"/>
      <c r="E385" s="114"/>
      <c r="F385" s="118"/>
      <c r="G385" s="113"/>
      <c r="H385" s="112"/>
      <c r="I385" s="114"/>
      <c r="J385" s="114"/>
      <c r="K385" s="114"/>
      <c r="L385" s="114"/>
      <c r="M385" s="114"/>
      <c r="N385" s="114"/>
      <c r="O385" s="114"/>
      <c r="P385" s="114"/>
      <c r="Q385" s="112"/>
      <c r="R385" s="113"/>
      <c r="S385" s="76" t="s">
        <v>107</v>
      </c>
      <c r="T385" s="76" t="s">
        <v>107</v>
      </c>
      <c r="U385" s="76" t="s">
        <v>107</v>
      </c>
      <c r="V385" s="76" t="s">
        <v>107</v>
      </c>
      <c r="W385" s="59" t="s">
        <v>962</v>
      </c>
      <c r="X385" s="59" t="s">
        <v>963</v>
      </c>
      <c r="Y385" s="59" t="s">
        <v>964</v>
      </c>
      <c r="Z385" s="59" t="s">
        <v>965</v>
      </c>
      <c r="AA385" s="113"/>
      <c r="AB385" s="76" t="s">
        <v>107</v>
      </c>
      <c r="AC385" s="76" t="s">
        <v>107</v>
      </c>
      <c r="AD385" s="76" t="s">
        <v>107</v>
      </c>
      <c r="AE385" s="76" t="s">
        <v>107</v>
      </c>
      <c r="AF385" s="76" t="s">
        <v>107</v>
      </c>
      <c r="AG385" s="76" t="s">
        <v>107</v>
      </c>
      <c r="AH385" s="76" t="s">
        <v>107</v>
      </c>
      <c r="AI385" s="76" t="s">
        <v>107</v>
      </c>
      <c r="AJ385" s="76" t="s">
        <v>107</v>
      </c>
      <c r="AK385" s="76" t="s">
        <v>107</v>
      </c>
      <c r="AL385" s="76" t="s">
        <v>107</v>
      </c>
      <c r="AM385" s="76" t="s">
        <v>107</v>
      </c>
      <c r="AN385" s="76" t="s">
        <v>107</v>
      </c>
      <c r="AO385" s="114"/>
      <c r="AP385" s="114"/>
      <c r="AQ385" s="114"/>
      <c r="AR385" s="114"/>
      <c r="AS385" s="114"/>
      <c r="AT385" s="112"/>
      <c r="AU385" s="112"/>
      <c r="AV385" s="113"/>
      <c r="AW385" s="114"/>
      <c r="AX385" s="114"/>
      <c r="AY385" s="114"/>
      <c r="AZ385" s="114"/>
      <c r="BA385" s="114"/>
      <c r="BB385" s="114"/>
      <c r="BC385" s="114"/>
      <c r="BD385" s="114"/>
      <c r="BE385" s="114"/>
      <c r="BF385" s="114"/>
      <c r="BG385" s="114"/>
      <c r="BH385" s="114"/>
      <c r="BI385" s="114"/>
      <c r="BJ385" s="114"/>
      <c r="BK385" s="114"/>
      <c r="BL385" s="114"/>
    </row>
    <row r="386" spans="1:64" ht="27" customHeight="1" x14ac:dyDescent="0.25">
      <c r="A386" s="114" t="s">
        <v>109</v>
      </c>
      <c r="B386" s="114" t="s">
        <v>258</v>
      </c>
      <c r="C386" s="114" t="s">
        <v>63</v>
      </c>
      <c r="D386" s="114">
        <v>2017</v>
      </c>
      <c r="E386" s="114" t="s">
        <v>905</v>
      </c>
      <c r="F386" s="118" t="s">
        <v>968</v>
      </c>
      <c r="G386" s="113" t="s">
        <v>111</v>
      </c>
      <c r="H386" s="112">
        <v>43018</v>
      </c>
      <c r="I386" s="114" t="s">
        <v>966</v>
      </c>
      <c r="J386" s="114">
        <v>51501</v>
      </c>
      <c r="K386" s="114" t="s">
        <v>133</v>
      </c>
      <c r="L386" s="114" t="s">
        <v>133</v>
      </c>
      <c r="M386" s="114" t="s">
        <v>133</v>
      </c>
      <c r="N386" s="114" t="s">
        <v>284</v>
      </c>
      <c r="O386" s="114" t="s">
        <v>284</v>
      </c>
      <c r="P386" s="114" t="s">
        <v>967</v>
      </c>
      <c r="Q386" s="112">
        <v>43021</v>
      </c>
      <c r="R386" s="113" t="s">
        <v>111</v>
      </c>
      <c r="S386" s="76" t="s">
        <v>107</v>
      </c>
      <c r="T386" s="76" t="s">
        <v>107</v>
      </c>
      <c r="U386" s="76" t="s">
        <v>107</v>
      </c>
      <c r="V386" s="66" t="s">
        <v>416</v>
      </c>
      <c r="W386" s="59" t="s">
        <v>149</v>
      </c>
      <c r="X386" s="59" t="s">
        <v>67</v>
      </c>
      <c r="Y386" s="59" t="s">
        <v>68</v>
      </c>
      <c r="Z386" s="59" t="s">
        <v>262</v>
      </c>
      <c r="AA386" s="113" t="s">
        <v>111</v>
      </c>
      <c r="AB386" s="76" t="s">
        <v>107</v>
      </c>
      <c r="AC386" s="76" t="s">
        <v>107</v>
      </c>
      <c r="AD386" s="76" t="s">
        <v>107</v>
      </c>
      <c r="AE386" s="124" t="s">
        <v>416</v>
      </c>
      <c r="AF386" s="76" t="s">
        <v>107</v>
      </c>
      <c r="AG386" s="76" t="s">
        <v>107</v>
      </c>
      <c r="AH386" s="76" t="s">
        <v>107</v>
      </c>
      <c r="AI386" s="114" t="s">
        <v>1238</v>
      </c>
      <c r="AJ386" s="114" t="s">
        <v>117</v>
      </c>
      <c r="AK386" s="118" t="s">
        <v>1205</v>
      </c>
      <c r="AL386" s="112">
        <v>43039</v>
      </c>
      <c r="AM386" s="122">
        <v>2514900</v>
      </c>
      <c r="AN386" s="122">
        <v>2917284</v>
      </c>
      <c r="AO386" s="114" t="s">
        <v>85</v>
      </c>
      <c r="AP386" s="114" t="s">
        <v>69</v>
      </c>
      <c r="AQ386" s="114" t="s">
        <v>830</v>
      </c>
      <c r="AR386" s="114" t="s">
        <v>86</v>
      </c>
      <c r="AS386" s="114" t="s">
        <v>966</v>
      </c>
      <c r="AT386" s="112">
        <v>43031</v>
      </c>
      <c r="AU386" s="112">
        <v>43123</v>
      </c>
      <c r="AV386" s="113" t="s">
        <v>111</v>
      </c>
      <c r="AW386" s="114" t="s">
        <v>87</v>
      </c>
      <c r="AX386" s="114" t="s">
        <v>72</v>
      </c>
      <c r="AY386" s="114" t="s">
        <v>87</v>
      </c>
      <c r="AZ386" s="114" t="s">
        <v>87</v>
      </c>
      <c r="BA386" s="114" t="s">
        <v>87</v>
      </c>
      <c r="BB386" s="114" t="s">
        <v>87</v>
      </c>
      <c r="BC386" s="114" t="s">
        <v>73</v>
      </c>
      <c r="BD386" s="114" t="s">
        <v>73</v>
      </c>
      <c r="BE386" s="114" t="s">
        <v>73</v>
      </c>
      <c r="BF386" s="114" t="s">
        <v>73</v>
      </c>
      <c r="BG386" s="114" t="s">
        <v>73</v>
      </c>
      <c r="BH386" s="114" t="s">
        <v>73</v>
      </c>
      <c r="BI386" s="114" t="s">
        <v>73</v>
      </c>
      <c r="BJ386" s="114" t="s">
        <v>73</v>
      </c>
      <c r="BK386" s="114" t="s">
        <v>73</v>
      </c>
      <c r="BL386" s="114" t="s">
        <v>73</v>
      </c>
    </row>
    <row r="387" spans="1:64" ht="27" customHeight="1" x14ac:dyDescent="0.25">
      <c r="A387" s="114"/>
      <c r="B387" s="114"/>
      <c r="C387" s="114"/>
      <c r="D387" s="114"/>
      <c r="E387" s="114"/>
      <c r="F387" s="118"/>
      <c r="G387" s="113"/>
      <c r="H387" s="112"/>
      <c r="I387" s="114"/>
      <c r="J387" s="114"/>
      <c r="K387" s="114"/>
      <c r="L387" s="114"/>
      <c r="M387" s="114"/>
      <c r="N387" s="114"/>
      <c r="O387" s="114"/>
      <c r="P387" s="114"/>
      <c r="Q387" s="112"/>
      <c r="R387" s="113"/>
      <c r="S387" s="76" t="s">
        <v>107</v>
      </c>
      <c r="T387" s="76" t="s">
        <v>107</v>
      </c>
      <c r="U387" s="76" t="s">
        <v>107</v>
      </c>
      <c r="V387" s="76" t="s">
        <v>107</v>
      </c>
      <c r="W387" s="59" t="s">
        <v>317</v>
      </c>
      <c r="X387" s="59" t="s">
        <v>289</v>
      </c>
      <c r="Y387" s="59" t="s">
        <v>130</v>
      </c>
      <c r="Z387" s="59" t="s">
        <v>894</v>
      </c>
      <c r="AA387" s="113"/>
      <c r="AB387" s="76" t="s">
        <v>107</v>
      </c>
      <c r="AC387" s="76" t="s">
        <v>107</v>
      </c>
      <c r="AD387" s="76" t="s">
        <v>107</v>
      </c>
      <c r="AE387" s="124"/>
      <c r="AF387" s="76" t="s">
        <v>107</v>
      </c>
      <c r="AG387" s="76" t="s">
        <v>107</v>
      </c>
      <c r="AH387" s="76" t="s">
        <v>107</v>
      </c>
      <c r="AI387" s="114"/>
      <c r="AJ387" s="114"/>
      <c r="AK387" s="118"/>
      <c r="AL387" s="112"/>
      <c r="AM387" s="122"/>
      <c r="AN387" s="122"/>
      <c r="AO387" s="114"/>
      <c r="AP387" s="114"/>
      <c r="AQ387" s="114"/>
      <c r="AR387" s="114"/>
      <c r="AS387" s="114"/>
      <c r="AT387" s="112"/>
      <c r="AU387" s="112"/>
      <c r="AV387" s="113"/>
      <c r="AW387" s="114"/>
      <c r="AX387" s="114"/>
      <c r="AY387" s="114"/>
      <c r="AZ387" s="114"/>
      <c r="BA387" s="114"/>
      <c r="BB387" s="114"/>
      <c r="BC387" s="114"/>
      <c r="BD387" s="114"/>
      <c r="BE387" s="114"/>
      <c r="BF387" s="114"/>
      <c r="BG387" s="114"/>
      <c r="BH387" s="114"/>
      <c r="BI387" s="114"/>
      <c r="BJ387" s="114"/>
      <c r="BK387" s="114"/>
      <c r="BL387" s="114"/>
    </row>
    <row r="388" spans="1:64" ht="27" customHeight="1" x14ac:dyDescent="0.25">
      <c r="A388" s="114"/>
      <c r="B388" s="114"/>
      <c r="C388" s="114"/>
      <c r="D388" s="114"/>
      <c r="E388" s="114"/>
      <c r="F388" s="118"/>
      <c r="G388" s="113"/>
      <c r="H388" s="112"/>
      <c r="I388" s="114"/>
      <c r="J388" s="114"/>
      <c r="K388" s="114"/>
      <c r="L388" s="114"/>
      <c r="M388" s="114"/>
      <c r="N388" s="114"/>
      <c r="O388" s="114"/>
      <c r="P388" s="114"/>
      <c r="Q388" s="112"/>
      <c r="R388" s="113"/>
      <c r="S388" s="76" t="s">
        <v>107</v>
      </c>
      <c r="T388" s="76" t="s">
        <v>107</v>
      </c>
      <c r="U388" s="76" t="s">
        <v>107</v>
      </c>
      <c r="V388" s="76" t="s">
        <v>107</v>
      </c>
      <c r="W388" s="59" t="s">
        <v>969</v>
      </c>
      <c r="X388" s="59" t="s">
        <v>127</v>
      </c>
      <c r="Y388" s="59" t="s">
        <v>293</v>
      </c>
      <c r="Z388" s="59" t="s">
        <v>970</v>
      </c>
      <c r="AA388" s="113"/>
      <c r="AB388" s="76" t="s">
        <v>107</v>
      </c>
      <c r="AC388" s="76" t="s">
        <v>107</v>
      </c>
      <c r="AD388" s="76" t="s">
        <v>107</v>
      </c>
      <c r="AE388" s="124"/>
      <c r="AF388" s="76" t="s">
        <v>107</v>
      </c>
      <c r="AG388" s="76" t="s">
        <v>107</v>
      </c>
      <c r="AH388" s="76" t="s">
        <v>107</v>
      </c>
      <c r="AI388" s="114"/>
      <c r="AJ388" s="114"/>
      <c r="AK388" s="118"/>
      <c r="AL388" s="112"/>
      <c r="AM388" s="122"/>
      <c r="AN388" s="122"/>
      <c r="AO388" s="114"/>
      <c r="AP388" s="114"/>
      <c r="AQ388" s="114"/>
      <c r="AR388" s="114"/>
      <c r="AS388" s="114"/>
      <c r="AT388" s="112"/>
      <c r="AU388" s="112"/>
      <c r="AV388" s="113"/>
      <c r="AW388" s="114"/>
      <c r="AX388" s="114"/>
      <c r="AY388" s="114"/>
      <c r="AZ388" s="114"/>
      <c r="BA388" s="114"/>
      <c r="BB388" s="114"/>
      <c r="BC388" s="114"/>
      <c r="BD388" s="114"/>
      <c r="BE388" s="114"/>
      <c r="BF388" s="114"/>
      <c r="BG388" s="114"/>
      <c r="BH388" s="114"/>
      <c r="BI388" s="114"/>
      <c r="BJ388" s="114"/>
      <c r="BK388" s="114"/>
      <c r="BL388" s="114"/>
    </row>
    <row r="389" spans="1:64" ht="27" customHeight="1" x14ac:dyDescent="0.25">
      <c r="A389" s="114"/>
      <c r="B389" s="114"/>
      <c r="C389" s="114"/>
      <c r="D389" s="114"/>
      <c r="E389" s="114"/>
      <c r="F389" s="118"/>
      <c r="G389" s="113"/>
      <c r="H389" s="112"/>
      <c r="I389" s="114"/>
      <c r="J389" s="114"/>
      <c r="K389" s="114"/>
      <c r="L389" s="114"/>
      <c r="M389" s="114"/>
      <c r="N389" s="114"/>
      <c r="O389" s="114"/>
      <c r="P389" s="114"/>
      <c r="Q389" s="112"/>
      <c r="R389" s="113"/>
      <c r="S389" s="76" t="s">
        <v>107</v>
      </c>
      <c r="T389" s="76" t="s">
        <v>107</v>
      </c>
      <c r="U389" s="76" t="s">
        <v>107</v>
      </c>
      <c r="V389" s="76" t="s">
        <v>107</v>
      </c>
      <c r="W389" s="59" t="s">
        <v>574</v>
      </c>
      <c r="X389" s="59" t="s">
        <v>120</v>
      </c>
      <c r="Y389" s="59" t="s">
        <v>971</v>
      </c>
      <c r="Z389" s="59" t="s">
        <v>972</v>
      </c>
      <c r="AA389" s="113"/>
      <c r="AB389" s="76" t="s">
        <v>107</v>
      </c>
      <c r="AC389" s="76" t="s">
        <v>107</v>
      </c>
      <c r="AD389" s="76" t="s">
        <v>107</v>
      </c>
      <c r="AE389" s="124"/>
      <c r="AF389" s="76" t="s">
        <v>107</v>
      </c>
      <c r="AG389" s="76" t="s">
        <v>107</v>
      </c>
      <c r="AH389" s="76" t="s">
        <v>107</v>
      </c>
      <c r="AI389" s="114"/>
      <c r="AJ389" s="114"/>
      <c r="AK389" s="118"/>
      <c r="AL389" s="112"/>
      <c r="AM389" s="122"/>
      <c r="AN389" s="122"/>
      <c r="AO389" s="114"/>
      <c r="AP389" s="114"/>
      <c r="AQ389" s="114"/>
      <c r="AR389" s="114"/>
      <c r="AS389" s="114"/>
      <c r="AT389" s="112"/>
      <c r="AU389" s="112"/>
      <c r="AV389" s="113"/>
      <c r="AW389" s="114"/>
      <c r="AX389" s="114"/>
      <c r="AY389" s="114"/>
      <c r="AZ389" s="114"/>
      <c r="BA389" s="114"/>
      <c r="BB389" s="114"/>
      <c r="BC389" s="114"/>
      <c r="BD389" s="114"/>
      <c r="BE389" s="114"/>
      <c r="BF389" s="114"/>
      <c r="BG389" s="114"/>
      <c r="BH389" s="114"/>
      <c r="BI389" s="114"/>
      <c r="BJ389" s="114"/>
      <c r="BK389" s="114"/>
      <c r="BL389" s="114"/>
    </row>
    <row r="390" spans="1:64" ht="27" customHeight="1" x14ac:dyDescent="0.25">
      <c r="A390" s="114" t="s">
        <v>109</v>
      </c>
      <c r="B390" s="114" t="s">
        <v>439</v>
      </c>
      <c r="C390" s="114" t="s">
        <v>63</v>
      </c>
      <c r="D390" s="114">
        <v>2017</v>
      </c>
      <c r="E390" s="114" t="s">
        <v>905</v>
      </c>
      <c r="F390" s="118" t="s">
        <v>973</v>
      </c>
      <c r="G390" s="113" t="s">
        <v>111</v>
      </c>
      <c r="H390" s="112">
        <v>43020</v>
      </c>
      <c r="I390" s="114" t="s">
        <v>974</v>
      </c>
      <c r="J390" s="114">
        <v>31902</v>
      </c>
      <c r="K390" s="114" t="s">
        <v>975</v>
      </c>
      <c r="L390" s="114" t="s">
        <v>133</v>
      </c>
      <c r="M390" s="114" t="s">
        <v>976</v>
      </c>
      <c r="N390" s="114" t="s">
        <v>977</v>
      </c>
      <c r="O390" s="114" t="s">
        <v>977</v>
      </c>
      <c r="P390" s="114" t="s">
        <v>80</v>
      </c>
      <c r="Q390" s="112">
        <v>43027</v>
      </c>
      <c r="R390" s="113" t="s">
        <v>111</v>
      </c>
      <c r="S390" s="76" t="s">
        <v>107</v>
      </c>
      <c r="T390" s="76" t="s">
        <v>107</v>
      </c>
      <c r="U390" s="76" t="s">
        <v>107</v>
      </c>
      <c r="V390" s="66" t="s">
        <v>978</v>
      </c>
      <c r="W390" s="59" t="s">
        <v>149</v>
      </c>
      <c r="X390" s="59" t="s">
        <v>67</v>
      </c>
      <c r="Y390" s="59" t="s">
        <v>68</v>
      </c>
      <c r="Z390" s="59" t="s">
        <v>262</v>
      </c>
      <c r="AA390" s="113" t="s">
        <v>111</v>
      </c>
      <c r="AB390" s="76" t="s">
        <v>107</v>
      </c>
      <c r="AC390" s="76" t="s">
        <v>107</v>
      </c>
      <c r="AD390" s="76" t="s">
        <v>107</v>
      </c>
      <c r="AE390" s="124" t="s">
        <v>978</v>
      </c>
      <c r="AF390" s="76" t="s">
        <v>107</v>
      </c>
      <c r="AG390" s="76" t="s">
        <v>107</v>
      </c>
      <c r="AH390" s="76" t="s">
        <v>107</v>
      </c>
      <c r="AI390" s="114" t="s">
        <v>979</v>
      </c>
      <c r="AJ390" s="114" t="s">
        <v>117</v>
      </c>
      <c r="AK390" s="118" t="s">
        <v>1206</v>
      </c>
      <c r="AL390" s="112">
        <v>43042</v>
      </c>
      <c r="AM390" s="122">
        <v>828000</v>
      </c>
      <c r="AN390" s="122">
        <f>AM390*1.16</f>
        <v>960479.99999999988</v>
      </c>
      <c r="AO390" s="114" t="s">
        <v>485</v>
      </c>
      <c r="AP390" s="114" t="s">
        <v>69</v>
      </c>
      <c r="AQ390" s="114" t="s">
        <v>830</v>
      </c>
      <c r="AR390" s="114" t="s">
        <v>264</v>
      </c>
      <c r="AS390" s="114" t="s">
        <v>974</v>
      </c>
      <c r="AT390" s="112">
        <v>43035</v>
      </c>
      <c r="AU390" s="112">
        <v>43087</v>
      </c>
      <c r="AV390" s="113" t="s">
        <v>111</v>
      </c>
      <c r="AW390" s="114" t="s">
        <v>71</v>
      </c>
      <c r="AX390" s="114" t="s">
        <v>72</v>
      </c>
      <c r="AY390" s="114" t="s">
        <v>71</v>
      </c>
      <c r="AZ390" s="114" t="s">
        <v>71</v>
      </c>
      <c r="BA390" s="114" t="s">
        <v>71</v>
      </c>
      <c r="BB390" s="114" t="s">
        <v>71</v>
      </c>
      <c r="BC390" s="114" t="s">
        <v>73</v>
      </c>
      <c r="BD390" s="114" t="s">
        <v>73</v>
      </c>
      <c r="BE390" s="114" t="s">
        <v>73</v>
      </c>
      <c r="BF390" s="114" t="s">
        <v>73</v>
      </c>
      <c r="BG390" s="114" t="s">
        <v>73</v>
      </c>
      <c r="BH390" s="114" t="s">
        <v>73</v>
      </c>
      <c r="BI390" s="114" t="s">
        <v>73</v>
      </c>
      <c r="BJ390" s="114" t="s">
        <v>73</v>
      </c>
      <c r="BK390" s="114" t="s">
        <v>73</v>
      </c>
      <c r="BL390" s="114" t="s">
        <v>73</v>
      </c>
    </row>
    <row r="391" spans="1:64" ht="27" customHeight="1" x14ac:dyDescent="0.25">
      <c r="A391" s="114"/>
      <c r="B391" s="114"/>
      <c r="C391" s="114"/>
      <c r="D391" s="114"/>
      <c r="E391" s="114"/>
      <c r="F391" s="118"/>
      <c r="G391" s="113"/>
      <c r="H391" s="112"/>
      <c r="I391" s="114"/>
      <c r="J391" s="114"/>
      <c r="K391" s="114"/>
      <c r="L391" s="114"/>
      <c r="M391" s="114"/>
      <c r="N391" s="114"/>
      <c r="O391" s="114"/>
      <c r="P391" s="114"/>
      <c r="Q391" s="112"/>
      <c r="R391" s="113"/>
      <c r="S391" s="76" t="s">
        <v>107</v>
      </c>
      <c r="T391" s="76" t="s">
        <v>107</v>
      </c>
      <c r="U391" s="76" t="s">
        <v>107</v>
      </c>
      <c r="V391" s="76" t="s">
        <v>107</v>
      </c>
      <c r="W391" s="59" t="s">
        <v>980</v>
      </c>
      <c r="X391" s="59" t="s">
        <v>119</v>
      </c>
      <c r="Y391" s="59" t="s">
        <v>223</v>
      </c>
      <c r="Z391" s="59" t="s">
        <v>981</v>
      </c>
      <c r="AA391" s="113"/>
      <c r="AB391" s="76" t="s">
        <v>107</v>
      </c>
      <c r="AC391" s="76" t="s">
        <v>107</v>
      </c>
      <c r="AD391" s="76" t="s">
        <v>107</v>
      </c>
      <c r="AE391" s="124"/>
      <c r="AF391" s="76" t="s">
        <v>107</v>
      </c>
      <c r="AG391" s="76" t="s">
        <v>107</v>
      </c>
      <c r="AH391" s="76" t="s">
        <v>107</v>
      </c>
      <c r="AI391" s="114"/>
      <c r="AJ391" s="114"/>
      <c r="AK391" s="118"/>
      <c r="AL391" s="112"/>
      <c r="AM391" s="122"/>
      <c r="AN391" s="122"/>
      <c r="AO391" s="114"/>
      <c r="AP391" s="114"/>
      <c r="AQ391" s="114"/>
      <c r="AR391" s="114"/>
      <c r="AS391" s="114"/>
      <c r="AT391" s="112"/>
      <c r="AU391" s="112"/>
      <c r="AV391" s="113"/>
      <c r="AW391" s="114"/>
      <c r="AX391" s="114"/>
      <c r="AY391" s="114"/>
      <c r="AZ391" s="114"/>
      <c r="BA391" s="114"/>
      <c r="BB391" s="114"/>
      <c r="BC391" s="114"/>
      <c r="BD391" s="114"/>
      <c r="BE391" s="114"/>
      <c r="BF391" s="114"/>
      <c r="BG391" s="114"/>
      <c r="BH391" s="114"/>
      <c r="BI391" s="114"/>
      <c r="BJ391" s="114"/>
      <c r="BK391" s="114"/>
      <c r="BL391" s="114"/>
    </row>
    <row r="392" spans="1:64" ht="27" customHeight="1" x14ac:dyDescent="0.25">
      <c r="A392" s="114"/>
      <c r="B392" s="114"/>
      <c r="C392" s="114"/>
      <c r="D392" s="114"/>
      <c r="E392" s="114"/>
      <c r="F392" s="118"/>
      <c r="G392" s="113"/>
      <c r="H392" s="112"/>
      <c r="I392" s="114"/>
      <c r="J392" s="114"/>
      <c r="K392" s="114"/>
      <c r="L392" s="114"/>
      <c r="M392" s="114"/>
      <c r="N392" s="114"/>
      <c r="O392" s="114"/>
      <c r="P392" s="114"/>
      <c r="Q392" s="112"/>
      <c r="R392" s="113"/>
      <c r="S392" s="76" t="s">
        <v>107</v>
      </c>
      <c r="T392" s="76" t="s">
        <v>107</v>
      </c>
      <c r="U392" s="76" t="s">
        <v>107</v>
      </c>
      <c r="V392" s="76" t="s">
        <v>107</v>
      </c>
      <c r="W392" s="59" t="s">
        <v>982</v>
      </c>
      <c r="X392" s="59" t="s">
        <v>397</v>
      </c>
      <c r="Y392" s="59" t="s">
        <v>983</v>
      </c>
      <c r="Z392" s="59" t="s">
        <v>984</v>
      </c>
      <c r="AA392" s="113"/>
      <c r="AB392" s="76" t="s">
        <v>107</v>
      </c>
      <c r="AC392" s="76" t="s">
        <v>107</v>
      </c>
      <c r="AD392" s="76" t="s">
        <v>107</v>
      </c>
      <c r="AE392" s="124"/>
      <c r="AF392" s="76" t="s">
        <v>107</v>
      </c>
      <c r="AG392" s="76" t="s">
        <v>107</v>
      </c>
      <c r="AH392" s="76" t="s">
        <v>107</v>
      </c>
      <c r="AI392" s="114"/>
      <c r="AJ392" s="114"/>
      <c r="AK392" s="118"/>
      <c r="AL392" s="112"/>
      <c r="AM392" s="122"/>
      <c r="AN392" s="122"/>
      <c r="AO392" s="114"/>
      <c r="AP392" s="114"/>
      <c r="AQ392" s="114"/>
      <c r="AR392" s="114"/>
      <c r="AS392" s="114"/>
      <c r="AT392" s="112"/>
      <c r="AU392" s="112"/>
      <c r="AV392" s="113"/>
      <c r="AW392" s="114"/>
      <c r="AX392" s="114"/>
      <c r="AY392" s="114"/>
      <c r="AZ392" s="114"/>
      <c r="BA392" s="114"/>
      <c r="BB392" s="114"/>
      <c r="BC392" s="114"/>
      <c r="BD392" s="114"/>
      <c r="BE392" s="114"/>
      <c r="BF392" s="114"/>
      <c r="BG392" s="114"/>
      <c r="BH392" s="114"/>
      <c r="BI392" s="114"/>
      <c r="BJ392" s="114"/>
      <c r="BK392" s="114"/>
      <c r="BL392" s="114"/>
    </row>
    <row r="393" spans="1:64" ht="27" customHeight="1" x14ac:dyDescent="0.25">
      <c r="A393" s="114"/>
      <c r="B393" s="114"/>
      <c r="C393" s="114"/>
      <c r="D393" s="114"/>
      <c r="E393" s="114"/>
      <c r="F393" s="118"/>
      <c r="G393" s="113"/>
      <c r="H393" s="112"/>
      <c r="I393" s="114"/>
      <c r="J393" s="114"/>
      <c r="K393" s="114"/>
      <c r="L393" s="114"/>
      <c r="M393" s="114"/>
      <c r="N393" s="114"/>
      <c r="O393" s="114"/>
      <c r="P393" s="114"/>
      <c r="Q393" s="112"/>
      <c r="R393" s="113"/>
      <c r="S393" s="76" t="s">
        <v>107</v>
      </c>
      <c r="T393" s="76" t="s">
        <v>107</v>
      </c>
      <c r="U393" s="76" t="s">
        <v>107</v>
      </c>
      <c r="V393" s="76" t="s">
        <v>107</v>
      </c>
      <c r="W393" s="59" t="s">
        <v>985</v>
      </c>
      <c r="X393" s="59" t="s">
        <v>847</v>
      </c>
      <c r="Y393" s="59" t="s">
        <v>197</v>
      </c>
      <c r="Z393" s="59" t="s">
        <v>986</v>
      </c>
      <c r="AA393" s="113"/>
      <c r="AB393" s="76" t="s">
        <v>107</v>
      </c>
      <c r="AC393" s="76" t="s">
        <v>107</v>
      </c>
      <c r="AD393" s="76" t="s">
        <v>107</v>
      </c>
      <c r="AE393" s="124"/>
      <c r="AF393" s="76" t="s">
        <v>107</v>
      </c>
      <c r="AG393" s="76" t="s">
        <v>107</v>
      </c>
      <c r="AH393" s="76" t="s">
        <v>107</v>
      </c>
      <c r="AI393" s="114"/>
      <c r="AJ393" s="114"/>
      <c r="AK393" s="118"/>
      <c r="AL393" s="112"/>
      <c r="AM393" s="122"/>
      <c r="AN393" s="122"/>
      <c r="AO393" s="114"/>
      <c r="AP393" s="114"/>
      <c r="AQ393" s="114"/>
      <c r="AR393" s="114"/>
      <c r="AS393" s="114"/>
      <c r="AT393" s="112"/>
      <c r="AU393" s="112"/>
      <c r="AV393" s="113"/>
      <c r="AW393" s="114"/>
      <c r="AX393" s="114"/>
      <c r="AY393" s="114"/>
      <c r="AZ393" s="114"/>
      <c r="BA393" s="114"/>
      <c r="BB393" s="114"/>
      <c r="BC393" s="114"/>
      <c r="BD393" s="114"/>
      <c r="BE393" s="114"/>
      <c r="BF393" s="114"/>
      <c r="BG393" s="114"/>
      <c r="BH393" s="114"/>
      <c r="BI393" s="114"/>
      <c r="BJ393" s="114"/>
      <c r="BK393" s="114"/>
      <c r="BL393" s="114"/>
    </row>
    <row r="394" spans="1:64" ht="27" customHeight="1" x14ac:dyDescent="0.25">
      <c r="A394" s="114" t="s">
        <v>109</v>
      </c>
      <c r="B394" s="114" t="s">
        <v>258</v>
      </c>
      <c r="C394" s="114" t="s">
        <v>63</v>
      </c>
      <c r="D394" s="114">
        <v>2017</v>
      </c>
      <c r="E394" s="114" t="s">
        <v>905</v>
      </c>
      <c r="F394" s="118" t="s">
        <v>987</v>
      </c>
      <c r="G394" s="113" t="s">
        <v>111</v>
      </c>
      <c r="H394" s="112">
        <v>43025</v>
      </c>
      <c r="I394" s="124" t="s">
        <v>988</v>
      </c>
      <c r="J394" s="114">
        <v>51501</v>
      </c>
      <c r="K394" s="114" t="s">
        <v>133</v>
      </c>
      <c r="L394" s="114" t="s">
        <v>133</v>
      </c>
      <c r="M394" s="114" t="s">
        <v>133</v>
      </c>
      <c r="N394" s="114" t="s">
        <v>989</v>
      </c>
      <c r="O394" s="114" t="s">
        <v>989</v>
      </c>
      <c r="P394" s="114" t="s">
        <v>80</v>
      </c>
      <c r="Q394" s="112">
        <v>43032</v>
      </c>
      <c r="R394" s="113" t="s">
        <v>111</v>
      </c>
      <c r="S394" s="76" t="s">
        <v>107</v>
      </c>
      <c r="T394" s="76" t="s">
        <v>107</v>
      </c>
      <c r="U394" s="76" t="s">
        <v>107</v>
      </c>
      <c r="V394" s="66" t="s">
        <v>521</v>
      </c>
      <c r="W394" s="59" t="s">
        <v>66</v>
      </c>
      <c r="X394" s="59" t="s">
        <v>67</v>
      </c>
      <c r="Y394" s="59" t="s">
        <v>68</v>
      </c>
      <c r="Z394" s="59" t="s">
        <v>262</v>
      </c>
      <c r="AA394" s="113" t="s">
        <v>111</v>
      </c>
      <c r="AB394" s="76" t="s">
        <v>107</v>
      </c>
      <c r="AC394" s="76" t="s">
        <v>107</v>
      </c>
      <c r="AD394" s="76" t="s">
        <v>107</v>
      </c>
      <c r="AE394" s="66" t="s">
        <v>521</v>
      </c>
      <c r="AF394" s="76" t="s">
        <v>107</v>
      </c>
      <c r="AG394" s="76" t="s">
        <v>107</v>
      </c>
      <c r="AH394" s="76" t="s">
        <v>107</v>
      </c>
      <c r="AI394" s="114" t="s">
        <v>990</v>
      </c>
      <c r="AJ394" s="114" t="s">
        <v>107</v>
      </c>
      <c r="AK394" s="114" t="s">
        <v>107</v>
      </c>
      <c r="AL394" s="114" t="s">
        <v>107</v>
      </c>
      <c r="AM394" s="144" t="s">
        <v>107</v>
      </c>
      <c r="AN394" s="144" t="s">
        <v>107</v>
      </c>
      <c r="AO394" s="114" t="s">
        <v>107</v>
      </c>
      <c r="AP394" s="145" t="s">
        <v>1351</v>
      </c>
      <c r="AQ394" s="145" t="s">
        <v>1351</v>
      </c>
      <c r="AR394" s="145" t="s">
        <v>1351</v>
      </c>
      <c r="AS394" s="114" t="s">
        <v>107</v>
      </c>
      <c r="AT394" s="114" t="s">
        <v>107</v>
      </c>
      <c r="AU394" s="114" t="s">
        <v>107</v>
      </c>
      <c r="AV394" s="114" t="s">
        <v>107</v>
      </c>
      <c r="AW394" s="114" t="s">
        <v>107</v>
      </c>
      <c r="AX394" s="114" t="s">
        <v>107</v>
      </c>
      <c r="AY394" s="114" t="s">
        <v>107</v>
      </c>
      <c r="AZ394" s="114" t="s">
        <v>107</v>
      </c>
      <c r="BA394" s="114" t="s">
        <v>107</v>
      </c>
      <c r="BB394" s="114" t="s">
        <v>107</v>
      </c>
      <c r="BC394" s="114" t="s">
        <v>107</v>
      </c>
      <c r="BD394" s="114" t="s">
        <v>107</v>
      </c>
      <c r="BE394" s="114" t="s">
        <v>107</v>
      </c>
      <c r="BF394" s="114" t="s">
        <v>107</v>
      </c>
      <c r="BG394" s="114" t="s">
        <v>107</v>
      </c>
      <c r="BH394" s="114" t="s">
        <v>107</v>
      </c>
      <c r="BI394" s="114" t="s">
        <v>107</v>
      </c>
      <c r="BJ394" s="114" t="s">
        <v>107</v>
      </c>
      <c r="BK394" s="114" t="s">
        <v>107</v>
      </c>
      <c r="BL394" s="114" t="s">
        <v>107</v>
      </c>
    </row>
    <row r="395" spans="1:64" ht="27" customHeight="1" x14ac:dyDescent="0.25">
      <c r="A395" s="114"/>
      <c r="B395" s="114"/>
      <c r="C395" s="114"/>
      <c r="D395" s="114"/>
      <c r="E395" s="114"/>
      <c r="F395" s="118"/>
      <c r="G395" s="113"/>
      <c r="H395" s="112"/>
      <c r="I395" s="124"/>
      <c r="J395" s="114"/>
      <c r="K395" s="114"/>
      <c r="L395" s="114"/>
      <c r="M395" s="114"/>
      <c r="N395" s="114"/>
      <c r="O395" s="114"/>
      <c r="P395" s="114"/>
      <c r="Q395" s="112"/>
      <c r="R395" s="113"/>
      <c r="S395" s="76" t="s">
        <v>107</v>
      </c>
      <c r="T395" s="76" t="s">
        <v>107</v>
      </c>
      <c r="U395" s="76" t="s">
        <v>107</v>
      </c>
      <c r="V395" s="66" t="s">
        <v>991</v>
      </c>
      <c r="W395" s="59" t="s">
        <v>992</v>
      </c>
      <c r="X395" s="59" t="s">
        <v>119</v>
      </c>
      <c r="Y395" s="59" t="s">
        <v>847</v>
      </c>
      <c r="Z395" s="59" t="s">
        <v>993</v>
      </c>
      <c r="AA395" s="113"/>
      <c r="AB395" s="76" t="s">
        <v>107</v>
      </c>
      <c r="AC395" s="76" t="s">
        <v>107</v>
      </c>
      <c r="AD395" s="76" t="s">
        <v>107</v>
      </c>
      <c r="AE395" s="66" t="s">
        <v>991</v>
      </c>
      <c r="AF395" s="76" t="s">
        <v>107</v>
      </c>
      <c r="AG395" s="76" t="s">
        <v>107</v>
      </c>
      <c r="AH395" s="76" t="s">
        <v>107</v>
      </c>
      <c r="AI395" s="114"/>
      <c r="AJ395" s="114"/>
      <c r="AK395" s="114"/>
      <c r="AL395" s="114"/>
      <c r="AM395" s="144"/>
      <c r="AN395" s="144"/>
      <c r="AO395" s="114"/>
      <c r="AP395" s="114"/>
      <c r="AQ395" s="114"/>
      <c r="AR395" s="114"/>
      <c r="AS395" s="114"/>
      <c r="AT395" s="114"/>
      <c r="AU395" s="114"/>
      <c r="AV395" s="114"/>
      <c r="AW395" s="114"/>
      <c r="AX395" s="114"/>
      <c r="AY395" s="114"/>
      <c r="AZ395" s="114"/>
      <c r="BA395" s="114"/>
      <c r="BB395" s="114"/>
      <c r="BC395" s="114"/>
      <c r="BD395" s="114"/>
      <c r="BE395" s="114"/>
      <c r="BF395" s="114"/>
      <c r="BG395" s="114"/>
      <c r="BH395" s="114"/>
      <c r="BI395" s="114"/>
      <c r="BJ395" s="114"/>
      <c r="BK395" s="114"/>
      <c r="BL395" s="114"/>
    </row>
    <row r="396" spans="1:64" ht="27" customHeight="1" x14ac:dyDescent="0.25">
      <c r="A396" s="114"/>
      <c r="B396" s="114"/>
      <c r="C396" s="114"/>
      <c r="D396" s="114"/>
      <c r="E396" s="114"/>
      <c r="F396" s="118"/>
      <c r="G396" s="113"/>
      <c r="H396" s="112"/>
      <c r="I396" s="124"/>
      <c r="J396" s="114"/>
      <c r="K396" s="114"/>
      <c r="L396" s="114"/>
      <c r="M396" s="114"/>
      <c r="N396" s="114"/>
      <c r="O396" s="114"/>
      <c r="P396" s="114"/>
      <c r="Q396" s="112"/>
      <c r="R396" s="113"/>
      <c r="S396" s="76" t="s">
        <v>107</v>
      </c>
      <c r="T396" s="76" t="s">
        <v>107</v>
      </c>
      <c r="U396" s="76" t="s">
        <v>107</v>
      </c>
      <c r="V396" s="66" t="s">
        <v>773</v>
      </c>
      <c r="W396" s="59" t="s">
        <v>427</v>
      </c>
      <c r="X396" s="59" t="s">
        <v>689</v>
      </c>
      <c r="Y396" s="59" t="s">
        <v>994</v>
      </c>
      <c r="Z396" s="59" t="s">
        <v>995</v>
      </c>
      <c r="AA396" s="113"/>
      <c r="AB396" s="76" t="s">
        <v>107</v>
      </c>
      <c r="AC396" s="76" t="s">
        <v>107</v>
      </c>
      <c r="AD396" s="76" t="s">
        <v>107</v>
      </c>
      <c r="AE396" s="66" t="s">
        <v>773</v>
      </c>
      <c r="AF396" s="76" t="s">
        <v>107</v>
      </c>
      <c r="AG396" s="76" t="s">
        <v>107</v>
      </c>
      <c r="AH396" s="76" t="s">
        <v>107</v>
      </c>
      <c r="AI396" s="114"/>
      <c r="AJ396" s="114"/>
      <c r="AK396" s="114"/>
      <c r="AL396" s="114"/>
      <c r="AM396" s="144"/>
      <c r="AN396" s="144"/>
      <c r="AO396" s="114"/>
      <c r="AP396" s="114"/>
      <c r="AQ396" s="114"/>
      <c r="AR396" s="114"/>
      <c r="AS396" s="114"/>
      <c r="AT396" s="114"/>
      <c r="AU396" s="114"/>
      <c r="AV396" s="114"/>
      <c r="AW396" s="114"/>
      <c r="AX396" s="114"/>
      <c r="AY396" s="114"/>
      <c r="AZ396" s="114"/>
      <c r="BA396" s="114"/>
      <c r="BB396" s="114"/>
      <c r="BC396" s="114"/>
      <c r="BD396" s="114"/>
      <c r="BE396" s="114"/>
      <c r="BF396" s="114"/>
      <c r="BG396" s="114"/>
      <c r="BH396" s="114"/>
      <c r="BI396" s="114"/>
      <c r="BJ396" s="114"/>
      <c r="BK396" s="114"/>
      <c r="BL396" s="114"/>
    </row>
    <row r="397" spans="1:64" ht="27" customHeight="1" x14ac:dyDescent="0.25">
      <c r="A397" s="114"/>
      <c r="B397" s="114"/>
      <c r="C397" s="114"/>
      <c r="D397" s="114"/>
      <c r="E397" s="114"/>
      <c r="F397" s="118"/>
      <c r="G397" s="113"/>
      <c r="H397" s="112"/>
      <c r="I397" s="124"/>
      <c r="J397" s="114"/>
      <c r="K397" s="114"/>
      <c r="L397" s="114"/>
      <c r="M397" s="114"/>
      <c r="N397" s="114"/>
      <c r="O397" s="114"/>
      <c r="P397" s="114"/>
      <c r="Q397" s="112"/>
      <c r="R397" s="113"/>
      <c r="S397" s="76" t="s">
        <v>107</v>
      </c>
      <c r="T397" s="76" t="s">
        <v>107</v>
      </c>
      <c r="U397" s="76" t="s">
        <v>107</v>
      </c>
      <c r="V397" s="76" t="s">
        <v>107</v>
      </c>
      <c r="W397" s="59" t="s">
        <v>996</v>
      </c>
      <c r="X397" s="59" t="s">
        <v>997</v>
      </c>
      <c r="Y397" s="59" t="s">
        <v>998</v>
      </c>
      <c r="Z397" s="59" t="s">
        <v>999</v>
      </c>
      <c r="AA397" s="113"/>
      <c r="AB397" s="76" t="s">
        <v>107</v>
      </c>
      <c r="AC397" s="76" t="s">
        <v>107</v>
      </c>
      <c r="AD397" s="76" t="s">
        <v>107</v>
      </c>
      <c r="AE397" s="76" t="s">
        <v>107</v>
      </c>
      <c r="AF397" s="76" t="s">
        <v>107</v>
      </c>
      <c r="AG397" s="76" t="s">
        <v>107</v>
      </c>
      <c r="AH397" s="76" t="s">
        <v>107</v>
      </c>
      <c r="AI397" s="114"/>
      <c r="AJ397" s="114"/>
      <c r="AK397" s="114"/>
      <c r="AL397" s="114"/>
      <c r="AM397" s="144"/>
      <c r="AN397" s="144"/>
      <c r="AO397" s="114"/>
      <c r="AP397" s="114"/>
      <c r="AQ397" s="114"/>
      <c r="AR397" s="114"/>
      <c r="AS397" s="114"/>
      <c r="AT397" s="114"/>
      <c r="AU397" s="114"/>
      <c r="AV397" s="114"/>
      <c r="AW397" s="114"/>
      <c r="AX397" s="114"/>
      <c r="AY397" s="114"/>
      <c r="AZ397" s="114"/>
      <c r="BA397" s="114"/>
      <c r="BB397" s="114"/>
      <c r="BC397" s="114"/>
      <c r="BD397" s="114"/>
      <c r="BE397" s="114"/>
      <c r="BF397" s="114"/>
      <c r="BG397" s="114"/>
      <c r="BH397" s="114"/>
      <c r="BI397" s="114"/>
      <c r="BJ397" s="114"/>
      <c r="BK397" s="114"/>
      <c r="BL397" s="114"/>
    </row>
    <row r="398" spans="1:64" ht="27" customHeight="1" x14ac:dyDescent="0.25">
      <c r="A398" s="114" t="s">
        <v>109</v>
      </c>
      <c r="B398" s="114" t="s">
        <v>258</v>
      </c>
      <c r="C398" s="114" t="s">
        <v>63</v>
      </c>
      <c r="D398" s="114">
        <v>2017</v>
      </c>
      <c r="E398" s="114" t="s">
        <v>905</v>
      </c>
      <c r="F398" s="118" t="s">
        <v>1000</v>
      </c>
      <c r="G398" s="113" t="s">
        <v>111</v>
      </c>
      <c r="H398" s="112">
        <v>43025</v>
      </c>
      <c r="I398" s="114" t="s">
        <v>1001</v>
      </c>
      <c r="J398" s="114">
        <v>51501</v>
      </c>
      <c r="K398" s="114" t="s">
        <v>133</v>
      </c>
      <c r="L398" s="114" t="s">
        <v>133</v>
      </c>
      <c r="M398" s="114" t="s">
        <v>827</v>
      </c>
      <c r="N398" s="114" t="s">
        <v>989</v>
      </c>
      <c r="O398" s="114" t="s">
        <v>989</v>
      </c>
      <c r="P398" s="114" t="s">
        <v>80</v>
      </c>
      <c r="Q398" s="112">
        <v>43038</v>
      </c>
      <c r="R398" s="113" t="s">
        <v>111</v>
      </c>
      <c r="S398" s="76" t="s">
        <v>107</v>
      </c>
      <c r="T398" s="76" t="s">
        <v>107</v>
      </c>
      <c r="U398" s="76" t="s">
        <v>107</v>
      </c>
      <c r="V398" s="66" t="s">
        <v>1002</v>
      </c>
      <c r="W398" s="59" t="s">
        <v>66</v>
      </c>
      <c r="X398" s="59" t="s">
        <v>67</v>
      </c>
      <c r="Y398" s="59" t="s">
        <v>68</v>
      </c>
      <c r="Z398" s="59" t="s">
        <v>262</v>
      </c>
      <c r="AA398" s="113" t="s">
        <v>111</v>
      </c>
      <c r="AB398" s="76" t="s">
        <v>107</v>
      </c>
      <c r="AC398" s="76" t="s">
        <v>107</v>
      </c>
      <c r="AD398" s="76" t="s">
        <v>107</v>
      </c>
      <c r="AE398" s="66" t="s">
        <v>1003</v>
      </c>
      <c r="AF398" s="76" t="s">
        <v>107</v>
      </c>
      <c r="AG398" s="76" t="s">
        <v>107</v>
      </c>
      <c r="AH398" s="76" t="s">
        <v>107</v>
      </c>
      <c r="AI398" s="59" t="s">
        <v>521</v>
      </c>
      <c r="AJ398" s="59" t="s">
        <v>117</v>
      </c>
      <c r="AK398" s="61" t="s">
        <v>1004</v>
      </c>
      <c r="AL398" s="60">
        <v>43060</v>
      </c>
      <c r="AM398" s="62">
        <v>616338</v>
      </c>
      <c r="AN398" s="62">
        <f>AM398*1.16</f>
        <v>714952.08</v>
      </c>
      <c r="AO398" s="59" t="s">
        <v>485</v>
      </c>
      <c r="AP398" s="59" t="s">
        <v>69</v>
      </c>
      <c r="AQ398" s="59" t="s">
        <v>830</v>
      </c>
      <c r="AR398" s="59" t="s">
        <v>86</v>
      </c>
      <c r="AS398" s="114" t="s">
        <v>1001</v>
      </c>
      <c r="AT398" s="112">
        <v>43053</v>
      </c>
      <c r="AU398" s="112">
        <v>43101</v>
      </c>
      <c r="AV398" s="113" t="s">
        <v>111</v>
      </c>
      <c r="AW398" s="114" t="s">
        <v>71</v>
      </c>
      <c r="AX398" s="114" t="s">
        <v>266</v>
      </c>
      <c r="AY398" s="114" t="s">
        <v>71</v>
      </c>
      <c r="AZ398" s="114" t="s">
        <v>71</v>
      </c>
      <c r="BA398" s="114" t="s">
        <v>71</v>
      </c>
      <c r="BB398" s="114" t="s">
        <v>71</v>
      </c>
      <c r="BC398" s="114" t="s">
        <v>73</v>
      </c>
      <c r="BD398" s="114" t="s">
        <v>73</v>
      </c>
      <c r="BE398" s="114" t="s">
        <v>73</v>
      </c>
      <c r="BF398" s="114" t="s">
        <v>73</v>
      </c>
      <c r="BG398" s="114" t="s">
        <v>73</v>
      </c>
      <c r="BH398" s="114" t="s">
        <v>73</v>
      </c>
      <c r="BI398" s="114" t="s">
        <v>73</v>
      </c>
      <c r="BJ398" s="114" t="s">
        <v>73</v>
      </c>
      <c r="BK398" s="114" t="s">
        <v>73</v>
      </c>
      <c r="BL398" s="114" t="s">
        <v>73</v>
      </c>
    </row>
    <row r="399" spans="1:64" ht="27" customHeight="1" x14ac:dyDescent="0.25">
      <c r="A399" s="114"/>
      <c r="B399" s="114"/>
      <c r="C399" s="114"/>
      <c r="D399" s="114"/>
      <c r="E399" s="114"/>
      <c r="F399" s="118"/>
      <c r="G399" s="113"/>
      <c r="H399" s="112"/>
      <c r="I399" s="114"/>
      <c r="J399" s="114"/>
      <c r="K399" s="114"/>
      <c r="L399" s="114"/>
      <c r="M399" s="114"/>
      <c r="N399" s="114"/>
      <c r="O399" s="114"/>
      <c r="P399" s="114"/>
      <c r="Q399" s="112"/>
      <c r="R399" s="113"/>
      <c r="S399" s="76" t="s">
        <v>107</v>
      </c>
      <c r="T399" s="76" t="s">
        <v>107</v>
      </c>
      <c r="U399" s="76" t="s">
        <v>107</v>
      </c>
      <c r="V399" s="66" t="s">
        <v>1005</v>
      </c>
      <c r="W399" s="59" t="s">
        <v>1006</v>
      </c>
      <c r="X399" s="59" t="s">
        <v>1007</v>
      </c>
      <c r="Y399" s="59" t="s">
        <v>1008</v>
      </c>
      <c r="Z399" s="59" t="s">
        <v>1009</v>
      </c>
      <c r="AA399" s="113"/>
      <c r="AB399" s="76" t="s">
        <v>107</v>
      </c>
      <c r="AC399" s="76" t="s">
        <v>107</v>
      </c>
      <c r="AD399" s="76" t="s">
        <v>107</v>
      </c>
      <c r="AE399" s="66" t="s">
        <v>1010</v>
      </c>
      <c r="AF399" s="76" t="s">
        <v>107</v>
      </c>
      <c r="AG399" s="76" t="s">
        <v>107</v>
      </c>
      <c r="AH399" s="76" t="s">
        <v>107</v>
      </c>
      <c r="AI399" s="59" t="s">
        <v>773</v>
      </c>
      <c r="AJ399" s="59" t="s">
        <v>117</v>
      </c>
      <c r="AK399" s="61" t="s">
        <v>1011</v>
      </c>
      <c r="AL399" s="60">
        <v>43060</v>
      </c>
      <c r="AM399" s="62">
        <v>638092</v>
      </c>
      <c r="AN399" s="62">
        <f t="shared" ref="AN399:AN403" si="9">AM399*1.16</f>
        <v>740186.72</v>
      </c>
      <c r="AO399" s="59" t="s">
        <v>485</v>
      </c>
      <c r="AP399" s="59" t="s">
        <v>69</v>
      </c>
      <c r="AQ399" s="59" t="s">
        <v>830</v>
      </c>
      <c r="AR399" s="59" t="s">
        <v>86</v>
      </c>
      <c r="AS399" s="114"/>
      <c r="AT399" s="112"/>
      <c r="AU399" s="112"/>
      <c r="AV399" s="113"/>
      <c r="AW399" s="114"/>
      <c r="AX399" s="114"/>
      <c r="AY399" s="114"/>
      <c r="AZ399" s="114"/>
      <c r="BA399" s="114"/>
      <c r="BB399" s="114"/>
      <c r="BC399" s="114"/>
      <c r="BD399" s="114"/>
      <c r="BE399" s="114"/>
      <c r="BF399" s="114"/>
      <c r="BG399" s="114"/>
      <c r="BH399" s="114"/>
      <c r="BI399" s="114"/>
      <c r="BJ399" s="114"/>
      <c r="BK399" s="114"/>
      <c r="BL399" s="114"/>
    </row>
    <row r="400" spans="1:64" ht="27" customHeight="1" x14ac:dyDescent="0.25">
      <c r="A400" s="114"/>
      <c r="B400" s="114"/>
      <c r="C400" s="114"/>
      <c r="D400" s="114"/>
      <c r="E400" s="114"/>
      <c r="F400" s="118"/>
      <c r="G400" s="113"/>
      <c r="H400" s="112"/>
      <c r="I400" s="114"/>
      <c r="J400" s="114"/>
      <c r="K400" s="114"/>
      <c r="L400" s="114"/>
      <c r="M400" s="114"/>
      <c r="N400" s="114"/>
      <c r="O400" s="114"/>
      <c r="P400" s="114"/>
      <c r="Q400" s="112"/>
      <c r="R400" s="113"/>
      <c r="S400" s="76" t="s">
        <v>107</v>
      </c>
      <c r="T400" s="76" t="s">
        <v>107</v>
      </c>
      <c r="U400" s="76" t="s">
        <v>107</v>
      </c>
      <c r="V400" s="66" t="s">
        <v>1012</v>
      </c>
      <c r="W400" s="59" t="s">
        <v>992</v>
      </c>
      <c r="X400" s="59" t="s">
        <v>119</v>
      </c>
      <c r="Y400" s="59" t="s">
        <v>847</v>
      </c>
      <c r="Z400" s="59" t="s">
        <v>999</v>
      </c>
      <c r="AA400" s="113"/>
      <c r="AB400" s="76" t="s">
        <v>107</v>
      </c>
      <c r="AC400" s="76" t="s">
        <v>107</v>
      </c>
      <c r="AD400" s="76" t="s">
        <v>107</v>
      </c>
      <c r="AE400" s="66" t="s">
        <v>1013</v>
      </c>
      <c r="AF400" s="76" t="s">
        <v>107</v>
      </c>
      <c r="AG400" s="76" t="s">
        <v>107</v>
      </c>
      <c r="AH400" s="76" t="s">
        <v>107</v>
      </c>
      <c r="AI400" s="59" t="s">
        <v>1014</v>
      </c>
      <c r="AJ400" s="59" t="s">
        <v>117</v>
      </c>
      <c r="AK400" s="61" t="s">
        <v>1015</v>
      </c>
      <c r="AL400" s="60">
        <v>43060</v>
      </c>
      <c r="AM400" s="62">
        <v>839700</v>
      </c>
      <c r="AN400" s="62">
        <f t="shared" si="9"/>
        <v>974051.99999999988</v>
      </c>
      <c r="AO400" s="59" t="s">
        <v>485</v>
      </c>
      <c r="AP400" s="59" t="s">
        <v>69</v>
      </c>
      <c r="AQ400" s="59" t="s">
        <v>830</v>
      </c>
      <c r="AR400" s="59" t="s">
        <v>86</v>
      </c>
      <c r="AS400" s="114"/>
      <c r="AT400" s="112"/>
      <c r="AU400" s="112"/>
      <c r="AV400" s="113"/>
      <c r="AW400" s="114"/>
      <c r="AX400" s="114"/>
      <c r="AY400" s="114"/>
      <c r="AZ400" s="114"/>
      <c r="BA400" s="114"/>
      <c r="BB400" s="114"/>
      <c r="BC400" s="114"/>
      <c r="BD400" s="114"/>
      <c r="BE400" s="114"/>
      <c r="BF400" s="114"/>
      <c r="BG400" s="114"/>
      <c r="BH400" s="114"/>
      <c r="BI400" s="114"/>
      <c r="BJ400" s="114"/>
      <c r="BK400" s="114"/>
      <c r="BL400" s="114"/>
    </row>
    <row r="401" spans="1:64" ht="27" customHeight="1" x14ac:dyDescent="0.25">
      <c r="A401" s="114"/>
      <c r="B401" s="114"/>
      <c r="C401" s="114"/>
      <c r="D401" s="114"/>
      <c r="E401" s="114"/>
      <c r="F401" s="118"/>
      <c r="G401" s="113"/>
      <c r="H401" s="112"/>
      <c r="I401" s="114"/>
      <c r="J401" s="114"/>
      <c r="K401" s="114"/>
      <c r="L401" s="114"/>
      <c r="M401" s="114"/>
      <c r="N401" s="114"/>
      <c r="O401" s="114"/>
      <c r="P401" s="114"/>
      <c r="Q401" s="112"/>
      <c r="R401" s="113"/>
      <c r="S401" s="76" t="s">
        <v>107</v>
      </c>
      <c r="T401" s="76" t="s">
        <v>107</v>
      </c>
      <c r="U401" s="76" t="s">
        <v>107</v>
      </c>
      <c r="V401" s="66" t="s">
        <v>521</v>
      </c>
      <c r="W401" s="59" t="s">
        <v>1016</v>
      </c>
      <c r="X401" s="59" t="s">
        <v>239</v>
      </c>
      <c r="Y401" s="59" t="s">
        <v>351</v>
      </c>
      <c r="Z401" s="59" t="s">
        <v>1017</v>
      </c>
      <c r="AA401" s="113"/>
      <c r="AB401" s="76" t="s">
        <v>107</v>
      </c>
      <c r="AC401" s="76" t="s">
        <v>107</v>
      </c>
      <c r="AD401" s="76" t="s">
        <v>107</v>
      </c>
      <c r="AE401" s="66" t="s">
        <v>1018</v>
      </c>
      <c r="AF401" s="76" t="s">
        <v>107</v>
      </c>
      <c r="AG401" s="76" t="s">
        <v>107</v>
      </c>
      <c r="AH401" s="76" t="s">
        <v>107</v>
      </c>
      <c r="AI401" s="59" t="s">
        <v>1019</v>
      </c>
      <c r="AJ401" s="59" t="s">
        <v>117</v>
      </c>
      <c r="AK401" s="61" t="s">
        <v>1020</v>
      </c>
      <c r="AL401" s="60">
        <v>43060</v>
      </c>
      <c r="AM401" s="62">
        <v>852398</v>
      </c>
      <c r="AN401" s="62">
        <f t="shared" si="9"/>
        <v>988781.67999999993</v>
      </c>
      <c r="AO401" s="59" t="s">
        <v>485</v>
      </c>
      <c r="AP401" s="59" t="s">
        <v>69</v>
      </c>
      <c r="AQ401" s="59" t="s">
        <v>830</v>
      </c>
      <c r="AR401" s="59" t="s">
        <v>86</v>
      </c>
      <c r="AS401" s="114"/>
      <c r="AT401" s="112"/>
      <c r="AU401" s="112"/>
      <c r="AV401" s="113"/>
      <c r="AW401" s="114"/>
      <c r="AX401" s="114"/>
      <c r="AY401" s="114"/>
      <c r="AZ401" s="114"/>
      <c r="BA401" s="114"/>
      <c r="BB401" s="114"/>
      <c r="BC401" s="114"/>
      <c r="BD401" s="114"/>
      <c r="BE401" s="114"/>
      <c r="BF401" s="114"/>
      <c r="BG401" s="114"/>
      <c r="BH401" s="114"/>
      <c r="BI401" s="114"/>
      <c r="BJ401" s="114"/>
      <c r="BK401" s="114"/>
      <c r="BL401" s="114"/>
    </row>
    <row r="402" spans="1:64" ht="27" customHeight="1" x14ac:dyDescent="0.25">
      <c r="A402" s="114"/>
      <c r="B402" s="114"/>
      <c r="C402" s="114"/>
      <c r="D402" s="114"/>
      <c r="E402" s="114"/>
      <c r="F402" s="118"/>
      <c r="G402" s="113"/>
      <c r="H402" s="112"/>
      <c r="I402" s="114"/>
      <c r="J402" s="114"/>
      <c r="K402" s="114"/>
      <c r="L402" s="114"/>
      <c r="M402" s="114"/>
      <c r="N402" s="114"/>
      <c r="O402" s="114"/>
      <c r="P402" s="114"/>
      <c r="Q402" s="112"/>
      <c r="R402" s="113"/>
      <c r="S402" s="76" t="s">
        <v>107</v>
      </c>
      <c r="T402" s="76" t="s">
        <v>107</v>
      </c>
      <c r="U402" s="76" t="s">
        <v>107</v>
      </c>
      <c r="V402" s="76" t="s">
        <v>107</v>
      </c>
      <c r="W402" s="59" t="s">
        <v>1021</v>
      </c>
      <c r="X402" s="59" t="s">
        <v>1022</v>
      </c>
      <c r="Y402" s="59" t="s">
        <v>176</v>
      </c>
      <c r="Z402" s="59" t="s">
        <v>1023</v>
      </c>
      <c r="AA402" s="113"/>
      <c r="AB402" s="76" t="s">
        <v>107</v>
      </c>
      <c r="AC402" s="76" t="s">
        <v>107</v>
      </c>
      <c r="AD402" s="76" t="s">
        <v>107</v>
      </c>
      <c r="AE402" s="66" t="s">
        <v>842</v>
      </c>
      <c r="AF402" s="76" t="s">
        <v>107</v>
      </c>
      <c r="AG402" s="76" t="s">
        <v>107</v>
      </c>
      <c r="AH402" s="76" t="s">
        <v>107</v>
      </c>
      <c r="AI402" s="59" t="s">
        <v>1024</v>
      </c>
      <c r="AJ402" s="59" t="s">
        <v>117</v>
      </c>
      <c r="AK402" s="61" t="s">
        <v>1025</v>
      </c>
      <c r="AL402" s="60">
        <v>43060</v>
      </c>
      <c r="AM402" s="62">
        <v>890304</v>
      </c>
      <c r="AN402" s="62">
        <f t="shared" si="9"/>
        <v>1032752.6399999999</v>
      </c>
      <c r="AO402" s="59" t="s">
        <v>485</v>
      </c>
      <c r="AP402" s="59" t="s">
        <v>69</v>
      </c>
      <c r="AQ402" s="59" t="s">
        <v>830</v>
      </c>
      <c r="AR402" s="59" t="s">
        <v>86</v>
      </c>
      <c r="AS402" s="114"/>
      <c r="AT402" s="112"/>
      <c r="AU402" s="112"/>
      <c r="AV402" s="113"/>
      <c r="AW402" s="114"/>
      <c r="AX402" s="114"/>
      <c r="AY402" s="114"/>
      <c r="AZ402" s="114"/>
      <c r="BA402" s="114"/>
      <c r="BB402" s="114"/>
      <c r="BC402" s="114"/>
      <c r="BD402" s="114"/>
      <c r="BE402" s="114"/>
      <c r="BF402" s="114"/>
      <c r="BG402" s="114"/>
      <c r="BH402" s="114"/>
      <c r="BI402" s="114"/>
      <c r="BJ402" s="114"/>
      <c r="BK402" s="114"/>
      <c r="BL402" s="114"/>
    </row>
    <row r="403" spans="1:64" ht="27" customHeight="1" x14ac:dyDescent="0.25">
      <c r="A403" s="114"/>
      <c r="B403" s="114"/>
      <c r="C403" s="114"/>
      <c r="D403" s="114"/>
      <c r="E403" s="114"/>
      <c r="F403" s="118"/>
      <c r="G403" s="113"/>
      <c r="H403" s="112"/>
      <c r="I403" s="114"/>
      <c r="J403" s="114"/>
      <c r="K403" s="114"/>
      <c r="L403" s="114"/>
      <c r="M403" s="114"/>
      <c r="N403" s="114"/>
      <c r="O403" s="114"/>
      <c r="P403" s="114"/>
      <c r="Q403" s="112"/>
      <c r="R403" s="113"/>
      <c r="S403" s="76" t="s">
        <v>107</v>
      </c>
      <c r="T403" s="76" t="s">
        <v>107</v>
      </c>
      <c r="U403" s="76" t="s">
        <v>107</v>
      </c>
      <c r="V403" s="76" t="s">
        <v>107</v>
      </c>
      <c r="W403" s="59" t="s">
        <v>1026</v>
      </c>
      <c r="X403" s="59" t="s">
        <v>1027</v>
      </c>
      <c r="Y403" s="59" t="s">
        <v>127</v>
      </c>
      <c r="Z403" s="59" t="s">
        <v>1023</v>
      </c>
      <c r="AA403" s="113"/>
      <c r="AB403" s="76" t="s">
        <v>107</v>
      </c>
      <c r="AC403" s="76" t="s">
        <v>107</v>
      </c>
      <c r="AD403" s="76" t="s">
        <v>107</v>
      </c>
      <c r="AE403" s="66" t="s">
        <v>1028</v>
      </c>
      <c r="AF403" s="76" t="s">
        <v>107</v>
      </c>
      <c r="AG403" s="76" t="s">
        <v>107</v>
      </c>
      <c r="AH403" s="76" t="s">
        <v>107</v>
      </c>
      <c r="AI403" s="59" t="s">
        <v>1029</v>
      </c>
      <c r="AJ403" s="59" t="s">
        <v>117</v>
      </c>
      <c r="AK403" s="61" t="s">
        <v>1030</v>
      </c>
      <c r="AL403" s="60">
        <v>43060</v>
      </c>
      <c r="AM403" s="62">
        <v>2184142.98</v>
      </c>
      <c r="AN403" s="62">
        <f t="shared" si="9"/>
        <v>2533605.8567999997</v>
      </c>
      <c r="AO403" s="59" t="s">
        <v>485</v>
      </c>
      <c r="AP403" s="59" t="s">
        <v>69</v>
      </c>
      <c r="AQ403" s="59" t="s">
        <v>830</v>
      </c>
      <c r="AR403" s="59" t="s">
        <v>86</v>
      </c>
      <c r="AS403" s="114"/>
      <c r="AT403" s="112"/>
      <c r="AU403" s="112"/>
      <c r="AV403" s="113"/>
      <c r="AW403" s="114"/>
      <c r="AX403" s="114"/>
      <c r="AY403" s="114"/>
      <c r="AZ403" s="114"/>
      <c r="BA403" s="114"/>
      <c r="BB403" s="114"/>
      <c r="BC403" s="114"/>
      <c r="BD403" s="114"/>
      <c r="BE403" s="114"/>
      <c r="BF403" s="114"/>
      <c r="BG403" s="114"/>
      <c r="BH403" s="114"/>
      <c r="BI403" s="114"/>
      <c r="BJ403" s="114"/>
      <c r="BK403" s="114"/>
      <c r="BL403" s="114"/>
    </row>
    <row r="404" spans="1:64" ht="27" customHeight="1" x14ac:dyDescent="0.25">
      <c r="A404" s="114"/>
      <c r="B404" s="114"/>
      <c r="C404" s="114"/>
      <c r="D404" s="114"/>
      <c r="E404" s="114"/>
      <c r="F404" s="118"/>
      <c r="G404" s="113"/>
      <c r="H404" s="112"/>
      <c r="I404" s="114"/>
      <c r="J404" s="114"/>
      <c r="K404" s="114"/>
      <c r="L404" s="114"/>
      <c r="M404" s="114"/>
      <c r="N404" s="114"/>
      <c r="O404" s="114"/>
      <c r="P404" s="114"/>
      <c r="Q404" s="112"/>
      <c r="R404" s="113"/>
      <c r="S404" s="76" t="s">
        <v>107</v>
      </c>
      <c r="T404" s="76" t="s">
        <v>107</v>
      </c>
      <c r="U404" s="76" t="s">
        <v>107</v>
      </c>
      <c r="V404" s="76" t="s">
        <v>107</v>
      </c>
      <c r="W404" s="59" t="s">
        <v>427</v>
      </c>
      <c r="X404" s="59" t="s">
        <v>689</v>
      </c>
      <c r="Y404" s="59" t="s">
        <v>1031</v>
      </c>
      <c r="Z404" s="59" t="s">
        <v>943</v>
      </c>
      <c r="AA404" s="113"/>
      <c r="AB404" s="76" t="s">
        <v>107</v>
      </c>
      <c r="AC404" s="76" t="s">
        <v>107</v>
      </c>
      <c r="AD404" s="76" t="s">
        <v>107</v>
      </c>
      <c r="AE404" s="66" t="s">
        <v>538</v>
      </c>
      <c r="AF404" s="76" t="s">
        <v>107</v>
      </c>
      <c r="AG404" s="76" t="s">
        <v>107</v>
      </c>
      <c r="AH404" s="76" t="s">
        <v>107</v>
      </c>
      <c r="AI404" s="76" t="s">
        <v>107</v>
      </c>
      <c r="AJ404" s="76" t="s">
        <v>107</v>
      </c>
      <c r="AK404" s="76" t="s">
        <v>107</v>
      </c>
      <c r="AL404" s="76" t="s">
        <v>107</v>
      </c>
      <c r="AM404" s="47" t="s">
        <v>107</v>
      </c>
      <c r="AN404" s="47" t="s">
        <v>107</v>
      </c>
      <c r="AO404" s="76" t="s">
        <v>107</v>
      </c>
      <c r="AP404" s="76" t="s">
        <v>1351</v>
      </c>
      <c r="AQ404" s="76" t="s">
        <v>1351</v>
      </c>
      <c r="AR404" s="76" t="s">
        <v>1351</v>
      </c>
      <c r="AS404" s="114"/>
      <c r="AT404" s="112"/>
      <c r="AU404" s="112"/>
      <c r="AV404" s="113"/>
      <c r="AW404" s="114"/>
      <c r="AX404" s="114"/>
      <c r="AY404" s="114"/>
      <c r="AZ404" s="114"/>
      <c r="BA404" s="114"/>
      <c r="BB404" s="114"/>
      <c r="BC404" s="114"/>
      <c r="BD404" s="114"/>
      <c r="BE404" s="114"/>
      <c r="BF404" s="114"/>
      <c r="BG404" s="114"/>
      <c r="BH404" s="114"/>
      <c r="BI404" s="114"/>
      <c r="BJ404" s="114"/>
      <c r="BK404" s="114"/>
      <c r="BL404" s="114"/>
    </row>
    <row r="405" spans="1:64" ht="27" customHeight="1" x14ac:dyDescent="0.25">
      <c r="A405" s="114"/>
      <c r="B405" s="114"/>
      <c r="C405" s="114"/>
      <c r="D405" s="114"/>
      <c r="E405" s="114"/>
      <c r="F405" s="118"/>
      <c r="G405" s="113"/>
      <c r="H405" s="112"/>
      <c r="I405" s="114"/>
      <c r="J405" s="114"/>
      <c r="K405" s="114"/>
      <c r="L405" s="114"/>
      <c r="M405" s="114"/>
      <c r="N405" s="114"/>
      <c r="O405" s="114"/>
      <c r="P405" s="114"/>
      <c r="Q405" s="112"/>
      <c r="R405" s="113"/>
      <c r="S405" s="76" t="s">
        <v>107</v>
      </c>
      <c r="T405" s="76" t="s">
        <v>107</v>
      </c>
      <c r="U405" s="76" t="s">
        <v>107</v>
      </c>
      <c r="V405" s="76" t="s">
        <v>107</v>
      </c>
      <c r="W405" s="59" t="s">
        <v>1032</v>
      </c>
      <c r="X405" s="59" t="s">
        <v>1033</v>
      </c>
      <c r="Y405" s="59" t="s">
        <v>1034</v>
      </c>
      <c r="Z405" s="59" t="s">
        <v>1035</v>
      </c>
      <c r="AA405" s="113"/>
      <c r="AB405" s="76" t="s">
        <v>107</v>
      </c>
      <c r="AC405" s="76" t="s">
        <v>107</v>
      </c>
      <c r="AD405" s="76" t="s">
        <v>107</v>
      </c>
      <c r="AE405" s="66" t="s">
        <v>1036</v>
      </c>
      <c r="AF405" s="76" t="s">
        <v>107</v>
      </c>
      <c r="AG405" s="76" t="s">
        <v>107</v>
      </c>
      <c r="AH405" s="76" t="s">
        <v>107</v>
      </c>
      <c r="AI405" s="76" t="s">
        <v>107</v>
      </c>
      <c r="AJ405" s="76" t="s">
        <v>107</v>
      </c>
      <c r="AK405" s="76" t="s">
        <v>107</v>
      </c>
      <c r="AL405" s="76" t="s">
        <v>107</v>
      </c>
      <c r="AM405" s="47" t="s">
        <v>107</v>
      </c>
      <c r="AN405" s="47" t="s">
        <v>107</v>
      </c>
      <c r="AO405" s="76" t="s">
        <v>107</v>
      </c>
      <c r="AP405" s="76" t="s">
        <v>1351</v>
      </c>
      <c r="AQ405" s="76" t="s">
        <v>1351</v>
      </c>
      <c r="AR405" s="76" t="s">
        <v>1351</v>
      </c>
      <c r="AS405" s="114"/>
      <c r="AT405" s="112"/>
      <c r="AU405" s="112"/>
      <c r="AV405" s="113"/>
      <c r="AW405" s="114"/>
      <c r="AX405" s="114"/>
      <c r="AY405" s="114"/>
      <c r="AZ405" s="114"/>
      <c r="BA405" s="114"/>
      <c r="BB405" s="114"/>
      <c r="BC405" s="114"/>
      <c r="BD405" s="114"/>
      <c r="BE405" s="114"/>
      <c r="BF405" s="114"/>
      <c r="BG405" s="114"/>
      <c r="BH405" s="114"/>
      <c r="BI405" s="114"/>
      <c r="BJ405" s="114"/>
      <c r="BK405" s="114"/>
      <c r="BL405" s="114"/>
    </row>
    <row r="406" spans="1:64" ht="27" customHeight="1" x14ac:dyDescent="0.25">
      <c r="A406" s="114"/>
      <c r="B406" s="114"/>
      <c r="C406" s="114"/>
      <c r="D406" s="114"/>
      <c r="E406" s="114"/>
      <c r="F406" s="118"/>
      <c r="G406" s="113"/>
      <c r="H406" s="112"/>
      <c r="I406" s="114"/>
      <c r="J406" s="114"/>
      <c r="K406" s="114"/>
      <c r="L406" s="114"/>
      <c r="M406" s="114"/>
      <c r="N406" s="114"/>
      <c r="O406" s="114"/>
      <c r="P406" s="114"/>
      <c r="Q406" s="112"/>
      <c r="R406" s="113"/>
      <c r="S406" s="76" t="s">
        <v>107</v>
      </c>
      <c r="T406" s="76" t="s">
        <v>107</v>
      </c>
      <c r="U406" s="76" t="s">
        <v>107</v>
      </c>
      <c r="V406" s="76" t="s">
        <v>107</v>
      </c>
      <c r="W406" s="59" t="s">
        <v>1037</v>
      </c>
      <c r="X406" s="59" t="s">
        <v>119</v>
      </c>
      <c r="Y406" s="59" t="s">
        <v>1038</v>
      </c>
      <c r="Z406" s="59" t="s">
        <v>1039</v>
      </c>
      <c r="AA406" s="113"/>
      <c r="AB406" s="76" t="s">
        <v>107</v>
      </c>
      <c r="AC406" s="76" t="s">
        <v>107</v>
      </c>
      <c r="AD406" s="76" t="s">
        <v>107</v>
      </c>
      <c r="AE406" s="66" t="s">
        <v>1014</v>
      </c>
      <c r="AF406" s="76" t="s">
        <v>107</v>
      </c>
      <c r="AG406" s="76" t="s">
        <v>107</v>
      </c>
      <c r="AH406" s="76" t="s">
        <v>107</v>
      </c>
      <c r="AI406" s="76" t="s">
        <v>107</v>
      </c>
      <c r="AJ406" s="76" t="s">
        <v>107</v>
      </c>
      <c r="AK406" s="76" t="s">
        <v>107</v>
      </c>
      <c r="AL406" s="76" t="s">
        <v>107</v>
      </c>
      <c r="AM406" s="47" t="s">
        <v>107</v>
      </c>
      <c r="AN406" s="47" t="s">
        <v>107</v>
      </c>
      <c r="AO406" s="76" t="s">
        <v>107</v>
      </c>
      <c r="AP406" s="76" t="s">
        <v>1351</v>
      </c>
      <c r="AQ406" s="76" t="s">
        <v>1351</v>
      </c>
      <c r="AR406" s="76" t="s">
        <v>1351</v>
      </c>
      <c r="AS406" s="114"/>
      <c r="AT406" s="112"/>
      <c r="AU406" s="112"/>
      <c r="AV406" s="113"/>
      <c r="AW406" s="114"/>
      <c r="AX406" s="114"/>
      <c r="AY406" s="114"/>
      <c r="AZ406" s="114"/>
      <c r="BA406" s="114"/>
      <c r="BB406" s="114"/>
      <c r="BC406" s="114"/>
      <c r="BD406" s="114"/>
      <c r="BE406" s="114"/>
      <c r="BF406" s="114"/>
      <c r="BG406" s="114"/>
      <c r="BH406" s="114"/>
      <c r="BI406" s="114"/>
      <c r="BJ406" s="114"/>
      <c r="BK406" s="114"/>
      <c r="BL406" s="114"/>
    </row>
    <row r="407" spans="1:64" ht="27" customHeight="1" x14ac:dyDescent="0.25">
      <c r="A407" s="114"/>
      <c r="B407" s="114"/>
      <c r="C407" s="114"/>
      <c r="D407" s="114"/>
      <c r="E407" s="114"/>
      <c r="F407" s="118"/>
      <c r="G407" s="113"/>
      <c r="H407" s="112"/>
      <c r="I407" s="114"/>
      <c r="J407" s="114"/>
      <c r="K407" s="114"/>
      <c r="L407" s="114"/>
      <c r="M407" s="114"/>
      <c r="N407" s="114"/>
      <c r="O407" s="114"/>
      <c r="P407" s="114"/>
      <c r="Q407" s="112"/>
      <c r="R407" s="113"/>
      <c r="S407" s="76" t="s">
        <v>107</v>
      </c>
      <c r="T407" s="76" t="s">
        <v>107</v>
      </c>
      <c r="U407" s="76" t="s">
        <v>107</v>
      </c>
      <c r="V407" s="76" t="s">
        <v>107</v>
      </c>
      <c r="W407" s="59" t="s">
        <v>1040</v>
      </c>
      <c r="X407" s="59" t="s">
        <v>197</v>
      </c>
      <c r="Y407" s="59" t="s">
        <v>1041</v>
      </c>
      <c r="Z407" s="59" t="s">
        <v>1042</v>
      </c>
      <c r="AA407" s="113"/>
      <c r="AB407" s="76" t="s">
        <v>107</v>
      </c>
      <c r="AC407" s="76" t="s">
        <v>107</v>
      </c>
      <c r="AD407" s="76" t="s">
        <v>107</v>
      </c>
      <c r="AE407" s="66" t="s">
        <v>1043</v>
      </c>
      <c r="AF407" s="76" t="s">
        <v>107</v>
      </c>
      <c r="AG407" s="76" t="s">
        <v>107</v>
      </c>
      <c r="AH407" s="76" t="s">
        <v>107</v>
      </c>
      <c r="AI407" s="76" t="s">
        <v>107</v>
      </c>
      <c r="AJ407" s="76" t="s">
        <v>107</v>
      </c>
      <c r="AK407" s="76" t="s">
        <v>107</v>
      </c>
      <c r="AL407" s="76" t="s">
        <v>107</v>
      </c>
      <c r="AM407" s="47" t="s">
        <v>107</v>
      </c>
      <c r="AN407" s="47" t="s">
        <v>107</v>
      </c>
      <c r="AO407" s="76" t="s">
        <v>107</v>
      </c>
      <c r="AP407" s="76" t="s">
        <v>1351</v>
      </c>
      <c r="AQ407" s="76" t="s">
        <v>1351</v>
      </c>
      <c r="AR407" s="76" t="s">
        <v>1351</v>
      </c>
      <c r="AS407" s="114"/>
      <c r="AT407" s="112"/>
      <c r="AU407" s="112"/>
      <c r="AV407" s="113"/>
      <c r="AW407" s="114"/>
      <c r="AX407" s="114"/>
      <c r="AY407" s="114"/>
      <c r="AZ407" s="114"/>
      <c r="BA407" s="114"/>
      <c r="BB407" s="114"/>
      <c r="BC407" s="114"/>
      <c r="BD407" s="114"/>
      <c r="BE407" s="114"/>
      <c r="BF407" s="114"/>
      <c r="BG407" s="114"/>
      <c r="BH407" s="114"/>
      <c r="BI407" s="114"/>
      <c r="BJ407" s="114"/>
      <c r="BK407" s="114"/>
      <c r="BL407" s="114"/>
    </row>
    <row r="408" spans="1:64" ht="27" customHeight="1" x14ac:dyDescent="0.25">
      <c r="A408" s="114"/>
      <c r="B408" s="114"/>
      <c r="C408" s="114"/>
      <c r="D408" s="114"/>
      <c r="E408" s="114"/>
      <c r="F408" s="118"/>
      <c r="G408" s="113"/>
      <c r="H408" s="112"/>
      <c r="I408" s="114"/>
      <c r="J408" s="114"/>
      <c r="K408" s="114"/>
      <c r="L408" s="114"/>
      <c r="M408" s="114"/>
      <c r="N408" s="114"/>
      <c r="O408" s="114"/>
      <c r="P408" s="114"/>
      <c r="Q408" s="112"/>
      <c r="R408" s="113"/>
      <c r="S408" s="76" t="s">
        <v>107</v>
      </c>
      <c r="T408" s="76" t="s">
        <v>107</v>
      </c>
      <c r="U408" s="76" t="s">
        <v>107</v>
      </c>
      <c r="V408" s="76" t="s">
        <v>107</v>
      </c>
      <c r="W408" s="59" t="s">
        <v>142</v>
      </c>
      <c r="X408" s="59" t="s">
        <v>275</v>
      </c>
      <c r="Y408" s="59" t="s">
        <v>144</v>
      </c>
      <c r="Z408" s="59" t="s">
        <v>145</v>
      </c>
      <c r="AA408" s="113"/>
      <c r="AB408" s="76" t="s">
        <v>107</v>
      </c>
      <c r="AC408" s="76" t="s">
        <v>107</v>
      </c>
      <c r="AD408" s="76" t="s">
        <v>107</v>
      </c>
      <c r="AE408" s="66" t="s">
        <v>773</v>
      </c>
      <c r="AF408" s="76" t="s">
        <v>107</v>
      </c>
      <c r="AG408" s="76" t="s">
        <v>107</v>
      </c>
      <c r="AH408" s="76" t="s">
        <v>107</v>
      </c>
      <c r="AI408" s="76" t="s">
        <v>107</v>
      </c>
      <c r="AJ408" s="76" t="s">
        <v>107</v>
      </c>
      <c r="AK408" s="76" t="s">
        <v>107</v>
      </c>
      <c r="AL408" s="76" t="s">
        <v>107</v>
      </c>
      <c r="AM408" s="47" t="s">
        <v>107</v>
      </c>
      <c r="AN408" s="47" t="s">
        <v>107</v>
      </c>
      <c r="AO408" s="76" t="s">
        <v>107</v>
      </c>
      <c r="AP408" s="76" t="s">
        <v>1351</v>
      </c>
      <c r="AQ408" s="76" t="s">
        <v>1351</v>
      </c>
      <c r="AR408" s="76" t="s">
        <v>1351</v>
      </c>
      <c r="AS408" s="114"/>
      <c r="AT408" s="112"/>
      <c r="AU408" s="112"/>
      <c r="AV408" s="113"/>
      <c r="AW408" s="114"/>
      <c r="AX408" s="114"/>
      <c r="AY408" s="114"/>
      <c r="AZ408" s="114"/>
      <c r="BA408" s="114"/>
      <c r="BB408" s="114"/>
      <c r="BC408" s="114"/>
      <c r="BD408" s="114"/>
      <c r="BE408" s="114"/>
      <c r="BF408" s="114"/>
      <c r="BG408" s="114"/>
      <c r="BH408" s="114"/>
      <c r="BI408" s="114"/>
      <c r="BJ408" s="114"/>
      <c r="BK408" s="114"/>
      <c r="BL408" s="114"/>
    </row>
    <row r="409" spans="1:64" ht="27" customHeight="1" x14ac:dyDescent="0.25">
      <c r="A409" s="114" t="s">
        <v>109</v>
      </c>
      <c r="B409" s="114" t="s">
        <v>258</v>
      </c>
      <c r="C409" s="114" t="s">
        <v>63</v>
      </c>
      <c r="D409" s="114">
        <v>2017</v>
      </c>
      <c r="E409" s="114" t="s">
        <v>905</v>
      </c>
      <c r="F409" s="118" t="s">
        <v>1044</v>
      </c>
      <c r="G409" s="113" t="s">
        <v>111</v>
      </c>
      <c r="H409" s="112">
        <v>43025</v>
      </c>
      <c r="I409" s="114" t="s">
        <v>1045</v>
      </c>
      <c r="J409" s="114">
        <v>51501</v>
      </c>
      <c r="K409" s="114" t="s">
        <v>133</v>
      </c>
      <c r="L409" s="114" t="s">
        <v>133</v>
      </c>
      <c r="M409" s="114" t="s">
        <v>827</v>
      </c>
      <c r="N409" s="114" t="s">
        <v>989</v>
      </c>
      <c r="O409" s="114" t="s">
        <v>989</v>
      </c>
      <c r="P409" s="114" t="s">
        <v>80</v>
      </c>
      <c r="Q409" s="112">
        <v>43038</v>
      </c>
      <c r="R409" s="113" t="s">
        <v>111</v>
      </c>
      <c r="S409" s="76" t="s">
        <v>107</v>
      </c>
      <c r="T409" s="76" t="s">
        <v>107</v>
      </c>
      <c r="U409" s="76" t="s">
        <v>107</v>
      </c>
      <c r="V409" s="66" t="s">
        <v>1012</v>
      </c>
      <c r="W409" s="59" t="s">
        <v>66</v>
      </c>
      <c r="X409" s="59" t="s">
        <v>67</v>
      </c>
      <c r="Y409" s="59" t="s">
        <v>68</v>
      </c>
      <c r="Z409" s="59" t="s">
        <v>262</v>
      </c>
      <c r="AA409" s="113" t="s">
        <v>111</v>
      </c>
      <c r="AB409" s="76" t="s">
        <v>107</v>
      </c>
      <c r="AC409" s="76" t="s">
        <v>107</v>
      </c>
      <c r="AD409" s="76" t="s">
        <v>107</v>
      </c>
      <c r="AE409" s="66" t="s">
        <v>1003</v>
      </c>
      <c r="AF409" s="76" t="s">
        <v>107</v>
      </c>
      <c r="AG409" s="76" t="s">
        <v>107</v>
      </c>
      <c r="AH409" s="76" t="s">
        <v>107</v>
      </c>
      <c r="AI409" s="59" t="s">
        <v>1046</v>
      </c>
      <c r="AJ409" s="59" t="s">
        <v>117</v>
      </c>
      <c r="AK409" s="61" t="s">
        <v>1047</v>
      </c>
      <c r="AL409" s="60">
        <v>43069</v>
      </c>
      <c r="AM409" s="62">
        <v>474000</v>
      </c>
      <c r="AN409" s="62">
        <f>AM409*1.16</f>
        <v>549840</v>
      </c>
      <c r="AO409" s="59" t="s">
        <v>85</v>
      </c>
      <c r="AP409" s="59" t="s">
        <v>69</v>
      </c>
      <c r="AQ409" s="59" t="s">
        <v>830</v>
      </c>
      <c r="AR409" s="59" t="s">
        <v>264</v>
      </c>
      <c r="AS409" s="114" t="s">
        <v>1045</v>
      </c>
      <c r="AT409" s="112">
        <v>43061</v>
      </c>
      <c r="AU409" s="112">
        <v>43153</v>
      </c>
      <c r="AV409" s="113" t="s">
        <v>111</v>
      </c>
      <c r="AW409" s="114" t="s">
        <v>71</v>
      </c>
      <c r="AX409" s="114" t="s">
        <v>266</v>
      </c>
      <c r="AY409" s="114" t="s">
        <v>71</v>
      </c>
      <c r="AZ409" s="114" t="s">
        <v>71</v>
      </c>
      <c r="BA409" s="114" t="s">
        <v>71</v>
      </c>
      <c r="BB409" s="114" t="s">
        <v>71</v>
      </c>
      <c r="BC409" s="114" t="s">
        <v>73</v>
      </c>
      <c r="BD409" s="114" t="s">
        <v>73</v>
      </c>
      <c r="BE409" s="114" t="s">
        <v>73</v>
      </c>
      <c r="BF409" s="114" t="s">
        <v>73</v>
      </c>
      <c r="BG409" s="114" t="s">
        <v>73</v>
      </c>
      <c r="BH409" s="114" t="s">
        <v>73</v>
      </c>
      <c r="BI409" s="114" t="s">
        <v>73</v>
      </c>
      <c r="BJ409" s="114" t="s">
        <v>73</v>
      </c>
      <c r="BK409" s="114" t="s">
        <v>73</v>
      </c>
      <c r="BL409" s="114" t="s">
        <v>73</v>
      </c>
    </row>
    <row r="410" spans="1:64" ht="27" customHeight="1" x14ac:dyDescent="0.25">
      <c r="A410" s="114"/>
      <c r="B410" s="114"/>
      <c r="C410" s="114"/>
      <c r="D410" s="114"/>
      <c r="E410" s="114"/>
      <c r="F410" s="118"/>
      <c r="G410" s="113"/>
      <c r="H410" s="112"/>
      <c r="I410" s="114"/>
      <c r="J410" s="114"/>
      <c r="K410" s="114"/>
      <c r="L410" s="114"/>
      <c r="M410" s="114"/>
      <c r="N410" s="114"/>
      <c r="O410" s="114"/>
      <c r="P410" s="114"/>
      <c r="Q410" s="112"/>
      <c r="R410" s="113"/>
      <c r="S410" s="76" t="s">
        <v>107</v>
      </c>
      <c r="T410" s="76" t="s">
        <v>107</v>
      </c>
      <c r="U410" s="76" t="s">
        <v>107</v>
      </c>
      <c r="V410" s="76" t="s">
        <v>107</v>
      </c>
      <c r="W410" s="59" t="s">
        <v>1006</v>
      </c>
      <c r="X410" s="59" t="s">
        <v>1007</v>
      </c>
      <c r="Y410" s="59" t="s">
        <v>1008</v>
      </c>
      <c r="Z410" s="59" t="s">
        <v>1009</v>
      </c>
      <c r="AA410" s="113"/>
      <c r="AB410" s="76" t="s">
        <v>107</v>
      </c>
      <c r="AC410" s="76" t="s">
        <v>107</v>
      </c>
      <c r="AD410" s="76" t="s">
        <v>107</v>
      </c>
      <c r="AE410" s="66" t="s">
        <v>1046</v>
      </c>
      <c r="AF410" s="76" t="s">
        <v>107</v>
      </c>
      <c r="AG410" s="76" t="s">
        <v>107</v>
      </c>
      <c r="AH410" s="76" t="s">
        <v>107</v>
      </c>
      <c r="AI410" s="59" t="s">
        <v>685</v>
      </c>
      <c r="AJ410" s="59" t="s">
        <v>117</v>
      </c>
      <c r="AK410" s="61" t="s">
        <v>1048</v>
      </c>
      <c r="AL410" s="60">
        <v>43069</v>
      </c>
      <c r="AM410" s="62">
        <v>117900</v>
      </c>
      <c r="AN410" s="62">
        <f t="shared" ref="AN410:AN415" si="10">AM410*1.16</f>
        <v>136764</v>
      </c>
      <c r="AO410" s="59" t="s">
        <v>85</v>
      </c>
      <c r="AP410" s="59" t="s">
        <v>69</v>
      </c>
      <c r="AQ410" s="59" t="s">
        <v>830</v>
      </c>
      <c r="AR410" s="59" t="s">
        <v>264</v>
      </c>
      <c r="AS410" s="114"/>
      <c r="AT410" s="112"/>
      <c r="AU410" s="112"/>
      <c r="AV410" s="113"/>
      <c r="AW410" s="114"/>
      <c r="AX410" s="114"/>
      <c r="AY410" s="114"/>
      <c r="AZ410" s="114"/>
      <c r="BA410" s="114"/>
      <c r="BB410" s="114"/>
      <c r="BC410" s="114"/>
      <c r="BD410" s="114"/>
      <c r="BE410" s="114"/>
      <c r="BF410" s="114"/>
      <c r="BG410" s="114"/>
      <c r="BH410" s="114"/>
      <c r="BI410" s="114"/>
      <c r="BJ410" s="114"/>
      <c r="BK410" s="114"/>
      <c r="BL410" s="114"/>
    </row>
    <row r="411" spans="1:64" ht="27" customHeight="1" x14ac:dyDescent="0.25">
      <c r="A411" s="114"/>
      <c r="B411" s="114"/>
      <c r="C411" s="114"/>
      <c r="D411" s="114"/>
      <c r="E411" s="114"/>
      <c r="F411" s="118"/>
      <c r="G411" s="113"/>
      <c r="H411" s="112"/>
      <c r="I411" s="114"/>
      <c r="J411" s="114"/>
      <c r="K411" s="114"/>
      <c r="L411" s="114"/>
      <c r="M411" s="114"/>
      <c r="N411" s="114"/>
      <c r="O411" s="114"/>
      <c r="P411" s="114"/>
      <c r="Q411" s="112"/>
      <c r="R411" s="113"/>
      <c r="S411" s="76" t="s">
        <v>107</v>
      </c>
      <c r="T411" s="76" t="s">
        <v>107</v>
      </c>
      <c r="U411" s="76" t="s">
        <v>107</v>
      </c>
      <c r="V411" s="76" t="s">
        <v>107</v>
      </c>
      <c r="W411" s="59" t="s">
        <v>992</v>
      </c>
      <c r="X411" s="59" t="s">
        <v>119</v>
      </c>
      <c r="Y411" s="59" t="s">
        <v>847</v>
      </c>
      <c r="Z411" s="59" t="s">
        <v>999</v>
      </c>
      <c r="AA411" s="113"/>
      <c r="AB411" s="76" t="s">
        <v>107</v>
      </c>
      <c r="AC411" s="76" t="s">
        <v>107</v>
      </c>
      <c r="AD411" s="76" t="s">
        <v>107</v>
      </c>
      <c r="AE411" s="66" t="s">
        <v>685</v>
      </c>
      <c r="AF411" s="76" t="s">
        <v>107</v>
      </c>
      <c r="AG411" s="76" t="s">
        <v>107</v>
      </c>
      <c r="AH411" s="76" t="s">
        <v>107</v>
      </c>
      <c r="AI411" s="59" t="s">
        <v>416</v>
      </c>
      <c r="AJ411" s="59" t="s">
        <v>117</v>
      </c>
      <c r="AK411" s="61" t="s">
        <v>1049</v>
      </c>
      <c r="AL411" s="60">
        <v>43069</v>
      </c>
      <c r="AM411" s="62">
        <v>17204.2</v>
      </c>
      <c r="AN411" s="62">
        <f t="shared" si="10"/>
        <v>19956.871999999999</v>
      </c>
      <c r="AO411" s="59" t="s">
        <v>85</v>
      </c>
      <c r="AP411" s="59" t="s">
        <v>69</v>
      </c>
      <c r="AQ411" s="59" t="s">
        <v>830</v>
      </c>
      <c r="AR411" s="59" t="s">
        <v>264</v>
      </c>
      <c r="AS411" s="114"/>
      <c r="AT411" s="112"/>
      <c r="AU411" s="112"/>
      <c r="AV411" s="113"/>
      <c r="AW411" s="114"/>
      <c r="AX411" s="114"/>
      <c r="AY411" s="114"/>
      <c r="AZ411" s="114"/>
      <c r="BA411" s="114"/>
      <c r="BB411" s="114"/>
      <c r="BC411" s="114"/>
      <c r="BD411" s="114"/>
      <c r="BE411" s="114"/>
      <c r="BF411" s="114"/>
      <c r="BG411" s="114"/>
      <c r="BH411" s="114"/>
      <c r="BI411" s="114"/>
      <c r="BJ411" s="114"/>
      <c r="BK411" s="114"/>
      <c r="BL411" s="114"/>
    </row>
    <row r="412" spans="1:64" ht="27" customHeight="1" x14ac:dyDescent="0.25">
      <c r="A412" s="114"/>
      <c r="B412" s="114"/>
      <c r="C412" s="114"/>
      <c r="D412" s="114"/>
      <c r="E412" s="114"/>
      <c r="F412" s="118"/>
      <c r="G412" s="113"/>
      <c r="H412" s="112"/>
      <c r="I412" s="114"/>
      <c r="J412" s="114"/>
      <c r="K412" s="114"/>
      <c r="L412" s="114"/>
      <c r="M412" s="114"/>
      <c r="N412" s="114"/>
      <c r="O412" s="114"/>
      <c r="P412" s="114"/>
      <c r="Q412" s="112"/>
      <c r="R412" s="113"/>
      <c r="S412" s="76" t="s">
        <v>107</v>
      </c>
      <c r="T412" s="76" t="s">
        <v>107</v>
      </c>
      <c r="U412" s="76" t="s">
        <v>107</v>
      </c>
      <c r="V412" s="76" t="s">
        <v>107</v>
      </c>
      <c r="W412" s="59" t="s">
        <v>1016</v>
      </c>
      <c r="X412" s="59" t="s">
        <v>239</v>
      </c>
      <c r="Y412" s="59" t="s">
        <v>351</v>
      </c>
      <c r="Z412" s="59" t="s">
        <v>1017</v>
      </c>
      <c r="AA412" s="113"/>
      <c r="AB412" s="76" t="s">
        <v>107</v>
      </c>
      <c r="AC412" s="76" t="s">
        <v>107</v>
      </c>
      <c r="AD412" s="76" t="s">
        <v>107</v>
      </c>
      <c r="AE412" s="66" t="s">
        <v>1050</v>
      </c>
      <c r="AF412" s="76" t="s">
        <v>107</v>
      </c>
      <c r="AG412" s="76" t="s">
        <v>107</v>
      </c>
      <c r="AH412" s="76" t="s">
        <v>107</v>
      </c>
      <c r="AI412" s="59" t="s">
        <v>1051</v>
      </c>
      <c r="AJ412" s="59" t="s">
        <v>117</v>
      </c>
      <c r="AK412" s="61" t="s">
        <v>1052</v>
      </c>
      <c r="AL412" s="60">
        <v>43069</v>
      </c>
      <c r="AM412" s="62">
        <v>2400668</v>
      </c>
      <c r="AN412" s="62">
        <f t="shared" si="10"/>
        <v>2784774.88</v>
      </c>
      <c r="AO412" s="59" t="s">
        <v>85</v>
      </c>
      <c r="AP412" s="59" t="s">
        <v>69</v>
      </c>
      <c r="AQ412" s="59" t="s">
        <v>830</v>
      </c>
      <c r="AR412" s="59" t="s">
        <v>264</v>
      </c>
      <c r="AS412" s="114"/>
      <c r="AT412" s="112"/>
      <c r="AU412" s="112"/>
      <c r="AV412" s="113"/>
      <c r="AW412" s="114"/>
      <c r="AX412" s="114"/>
      <c r="AY412" s="114"/>
      <c r="AZ412" s="114"/>
      <c r="BA412" s="114"/>
      <c r="BB412" s="114"/>
      <c r="BC412" s="114"/>
      <c r="BD412" s="114"/>
      <c r="BE412" s="114"/>
      <c r="BF412" s="114"/>
      <c r="BG412" s="114"/>
      <c r="BH412" s="114"/>
      <c r="BI412" s="114"/>
      <c r="BJ412" s="114"/>
      <c r="BK412" s="114"/>
      <c r="BL412" s="114"/>
    </row>
    <row r="413" spans="1:64" ht="27" customHeight="1" x14ac:dyDescent="0.25">
      <c r="A413" s="114"/>
      <c r="B413" s="114"/>
      <c r="C413" s="114"/>
      <c r="D413" s="114"/>
      <c r="E413" s="114"/>
      <c r="F413" s="118"/>
      <c r="G413" s="113"/>
      <c r="H413" s="112"/>
      <c r="I413" s="114"/>
      <c r="J413" s="114"/>
      <c r="K413" s="114"/>
      <c r="L413" s="114"/>
      <c r="M413" s="114"/>
      <c r="N413" s="114"/>
      <c r="O413" s="114"/>
      <c r="P413" s="114"/>
      <c r="Q413" s="112"/>
      <c r="R413" s="113"/>
      <c r="S413" s="76" t="s">
        <v>107</v>
      </c>
      <c r="T413" s="76" t="s">
        <v>107</v>
      </c>
      <c r="U413" s="76" t="s">
        <v>107</v>
      </c>
      <c r="V413" s="76" t="s">
        <v>107</v>
      </c>
      <c r="W413" s="59" t="s">
        <v>1021</v>
      </c>
      <c r="X413" s="59" t="s">
        <v>1022</v>
      </c>
      <c r="Y413" s="59" t="s">
        <v>176</v>
      </c>
      <c r="Z413" s="59" t="s">
        <v>1023</v>
      </c>
      <c r="AA413" s="113"/>
      <c r="AB413" s="76" t="s">
        <v>107</v>
      </c>
      <c r="AC413" s="76" t="s">
        <v>107</v>
      </c>
      <c r="AD413" s="76" t="s">
        <v>107</v>
      </c>
      <c r="AE413" s="66" t="s">
        <v>1053</v>
      </c>
      <c r="AF413" s="76" t="s">
        <v>107</v>
      </c>
      <c r="AG413" s="76" t="s">
        <v>107</v>
      </c>
      <c r="AH413" s="76" t="s">
        <v>107</v>
      </c>
      <c r="AI413" s="59" t="s">
        <v>1054</v>
      </c>
      <c r="AJ413" s="59" t="s">
        <v>117</v>
      </c>
      <c r="AK413" s="61" t="s">
        <v>1055</v>
      </c>
      <c r="AL413" s="60">
        <v>43069</v>
      </c>
      <c r="AM413" s="62">
        <v>1256256</v>
      </c>
      <c r="AN413" s="62">
        <f t="shared" si="10"/>
        <v>1457256.96</v>
      </c>
      <c r="AO413" s="59" t="s">
        <v>85</v>
      </c>
      <c r="AP413" s="59" t="s">
        <v>69</v>
      </c>
      <c r="AQ413" s="59" t="s">
        <v>830</v>
      </c>
      <c r="AR413" s="59" t="s">
        <v>264</v>
      </c>
      <c r="AS413" s="114"/>
      <c r="AT413" s="112"/>
      <c r="AU413" s="112"/>
      <c r="AV413" s="113"/>
      <c r="AW413" s="114"/>
      <c r="AX413" s="114"/>
      <c r="AY413" s="114"/>
      <c r="AZ413" s="114"/>
      <c r="BA413" s="114"/>
      <c r="BB413" s="114"/>
      <c r="BC413" s="114"/>
      <c r="BD413" s="114"/>
      <c r="BE413" s="114"/>
      <c r="BF413" s="114"/>
      <c r="BG413" s="114"/>
      <c r="BH413" s="114"/>
      <c r="BI413" s="114"/>
      <c r="BJ413" s="114"/>
      <c r="BK413" s="114"/>
      <c r="BL413" s="114"/>
    </row>
    <row r="414" spans="1:64" ht="27" customHeight="1" x14ac:dyDescent="0.25">
      <c r="A414" s="114"/>
      <c r="B414" s="114"/>
      <c r="C414" s="114"/>
      <c r="D414" s="114"/>
      <c r="E414" s="114"/>
      <c r="F414" s="118"/>
      <c r="G414" s="113"/>
      <c r="H414" s="112"/>
      <c r="I414" s="114"/>
      <c r="J414" s="114"/>
      <c r="K414" s="114"/>
      <c r="L414" s="114"/>
      <c r="M414" s="114"/>
      <c r="N414" s="114"/>
      <c r="O414" s="114"/>
      <c r="P414" s="114"/>
      <c r="Q414" s="112"/>
      <c r="R414" s="113"/>
      <c r="S414" s="76" t="s">
        <v>107</v>
      </c>
      <c r="T414" s="76" t="s">
        <v>107</v>
      </c>
      <c r="U414" s="76" t="s">
        <v>107</v>
      </c>
      <c r="V414" s="76" t="s">
        <v>107</v>
      </c>
      <c r="W414" s="59" t="s">
        <v>1026</v>
      </c>
      <c r="X414" s="59" t="s">
        <v>1027</v>
      </c>
      <c r="Y414" s="59" t="s">
        <v>127</v>
      </c>
      <c r="Z414" s="59" t="s">
        <v>1023</v>
      </c>
      <c r="AA414" s="113"/>
      <c r="AB414" s="76" t="s">
        <v>107</v>
      </c>
      <c r="AC414" s="76" t="s">
        <v>107</v>
      </c>
      <c r="AD414" s="76" t="s">
        <v>107</v>
      </c>
      <c r="AE414" s="66" t="s">
        <v>893</v>
      </c>
      <c r="AF414" s="76" t="s">
        <v>107</v>
      </c>
      <c r="AG414" s="76" t="s">
        <v>107</v>
      </c>
      <c r="AH414" s="76" t="s">
        <v>107</v>
      </c>
      <c r="AI414" s="66" t="s">
        <v>1053</v>
      </c>
      <c r="AJ414" s="59" t="s">
        <v>117</v>
      </c>
      <c r="AK414" s="61" t="s">
        <v>1056</v>
      </c>
      <c r="AL414" s="60">
        <v>43069</v>
      </c>
      <c r="AM414" s="62">
        <v>46330.2</v>
      </c>
      <c r="AN414" s="62">
        <f t="shared" si="10"/>
        <v>53743.031999999992</v>
      </c>
      <c r="AO414" s="59" t="s">
        <v>85</v>
      </c>
      <c r="AP414" s="59" t="s">
        <v>69</v>
      </c>
      <c r="AQ414" s="59" t="s">
        <v>830</v>
      </c>
      <c r="AR414" s="59" t="s">
        <v>264</v>
      </c>
      <c r="AS414" s="114"/>
      <c r="AT414" s="112"/>
      <c r="AU414" s="112"/>
      <c r="AV414" s="113"/>
      <c r="AW414" s="114"/>
      <c r="AX414" s="114"/>
      <c r="AY414" s="114"/>
      <c r="AZ414" s="114"/>
      <c r="BA414" s="114"/>
      <c r="BB414" s="114"/>
      <c r="BC414" s="114"/>
      <c r="BD414" s="114"/>
      <c r="BE414" s="114"/>
      <c r="BF414" s="114"/>
      <c r="BG414" s="114"/>
      <c r="BH414" s="114"/>
      <c r="BI414" s="114"/>
      <c r="BJ414" s="114"/>
      <c r="BK414" s="114"/>
      <c r="BL414" s="114"/>
    </row>
    <row r="415" spans="1:64" ht="27" customHeight="1" x14ac:dyDescent="0.25">
      <c r="A415" s="114"/>
      <c r="B415" s="114"/>
      <c r="C415" s="114"/>
      <c r="D415" s="114"/>
      <c r="E415" s="114"/>
      <c r="F415" s="118"/>
      <c r="G415" s="113"/>
      <c r="H415" s="112"/>
      <c r="I415" s="114"/>
      <c r="J415" s="114"/>
      <c r="K415" s="114"/>
      <c r="L415" s="114"/>
      <c r="M415" s="114"/>
      <c r="N415" s="114"/>
      <c r="O415" s="114"/>
      <c r="P415" s="114"/>
      <c r="Q415" s="112"/>
      <c r="R415" s="113"/>
      <c r="S415" s="76" t="s">
        <v>107</v>
      </c>
      <c r="T415" s="76" t="s">
        <v>107</v>
      </c>
      <c r="U415" s="76" t="s">
        <v>107</v>
      </c>
      <c r="V415" s="76" t="s">
        <v>107</v>
      </c>
      <c r="W415" s="59" t="s">
        <v>427</v>
      </c>
      <c r="X415" s="59" t="s">
        <v>689</v>
      </c>
      <c r="Y415" s="59" t="s">
        <v>1031</v>
      </c>
      <c r="Z415" s="59" t="s">
        <v>943</v>
      </c>
      <c r="AA415" s="113"/>
      <c r="AB415" s="76" t="s">
        <v>107</v>
      </c>
      <c r="AC415" s="76" t="s">
        <v>107</v>
      </c>
      <c r="AD415" s="76" t="s">
        <v>107</v>
      </c>
      <c r="AE415" s="66" t="s">
        <v>1036</v>
      </c>
      <c r="AF415" s="76" t="s">
        <v>107</v>
      </c>
      <c r="AG415" s="76" t="s">
        <v>107</v>
      </c>
      <c r="AH415" s="76" t="s">
        <v>107</v>
      </c>
      <c r="AI415" s="66" t="s">
        <v>1003</v>
      </c>
      <c r="AJ415" s="59" t="s">
        <v>117</v>
      </c>
      <c r="AK415" s="61" t="s">
        <v>1057</v>
      </c>
      <c r="AL415" s="60">
        <v>43069</v>
      </c>
      <c r="AM415" s="62">
        <v>394010</v>
      </c>
      <c r="AN415" s="62">
        <f t="shared" si="10"/>
        <v>457051.6</v>
      </c>
      <c r="AO415" s="59" t="s">
        <v>85</v>
      </c>
      <c r="AP415" s="59" t="s">
        <v>69</v>
      </c>
      <c r="AQ415" s="59" t="s">
        <v>830</v>
      </c>
      <c r="AR415" s="59" t="s">
        <v>264</v>
      </c>
      <c r="AS415" s="114"/>
      <c r="AT415" s="112"/>
      <c r="AU415" s="112"/>
      <c r="AV415" s="113"/>
      <c r="AW415" s="114"/>
      <c r="AX415" s="114"/>
      <c r="AY415" s="114"/>
      <c r="AZ415" s="114"/>
      <c r="BA415" s="114"/>
      <c r="BB415" s="114"/>
      <c r="BC415" s="114"/>
      <c r="BD415" s="114"/>
      <c r="BE415" s="114"/>
      <c r="BF415" s="114"/>
      <c r="BG415" s="114"/>
      <c r="BH415" s="114"/>
      <c r="BI415" s="114"/>
      <c r="BJ415" s="114"/>
      <c r="BK415" s="114"/>
      <c r="BL415" s="114"/>
    </row>
    <row r="416" spans="1:64" ht="27" customHeight="1" x14ac:dyDescent="0.25">
      <c r="A416" s="114"/>
      <c r="B416" s="114"/>
      <c r="C416" s="114"/>
      <c r="D416" s="114"/>
      <c r="E416" s="114"/>
      <c r="F416" s="118"/>
      <c r="G416" s="113"/>
      <c r="H416" s="112"/>
      <c r="I416" s="114"/>
      <c r="J416" s="114"/>
      <c r="K416" s="114"/>
      <c r="L416" s="114"/>
      <c r="M416" s="114"/>
      <c r="N416" s="114"/>
      <c r="O416" s="114"/>
      <c r="P416" s="114"/>
      <c r="Q416" s="112"/>
      <c r="R416" s="113"/>
      <c r="S416" s="76" t="s">
        <v>107</v>
      </c>
      <c r="T416" s="76" t="s">
        <v>107</v>
      </c>
      <c r="U416" s="76" t="s">
        <v>107</v>
      </c>
      <c r="V416" s="76" t="s">
        <v>107</v>
      </c>
      <c r="W416" s="59" t="s">
        <v>1032</v>
      </c>
      <c r="X416" s="59" t="s">
        <v>1033</v>
      </c>
      <c r="Y416" s="59" t="s">
        <v>1034</v>
      </c>
      <c r="Z416" s="59" t="s">
        <v>1035</v>
      </c>
      <c r="AA416" s="113"/>
      <c r="AB416" s="76" t="s">
        <v>107</v>
      </c>
      <c r="AC416" s="76" t="s">
        <v>107</v>
      </c>
      <c r="AD416" s="76" t="s">
        <v>107</v>
      </c>
      <c r="AE416" s="76" t="s">
        <v>107</v>
      </c>
      <c r="AF416" s="76" t="s">
        <v>107</v>
      </c>
      <c r="AG416" s="76" t="s">
        <v>107</v>
      </c>
      <c r="AH416" s="76" t="s">
        <v>107</v>
      </c>
      <c r="AI416" s="76" t="s">
        <v>107</v>
      </c>
      <c r="AJ416" s="76" t="s">
        <v>107</v>
      </c>
      <c r="AK416" s="76" t="s">
        <v>107</v>
      </c>
      <c r="AL416" s="76" t="s">
        <v>107</v>
      </c>
      <c r="AM416" s="47" t="s">
        <v>107</v>
      </c>
      <c r="AN416" s="47" t="s">
        <v>107</v>
      </c>
      <c r="AO416" s="76" t="s">
        <v>107</v>
      </c>
      <c r="AP416" s="76" t="s">
        <v>1351</v>
      </c>
      <c r="AQ416" s="76" t="s">
        <v>1351</v>
      </c>
      <c r="AR416" s="76" t="s">
        <v>1351</v>
      </c>
      <c r="AS416" s="114"/>
      <c r="AT416" s="112"/>
      <c r="AU416" s="112"/>
      <c r="AV416" s="113"/>
      <c r="AW416" s="114"/>
      <c r="AX416" s="114"/>
      <c r="AY416" s="114"/>
      <c r="AZ416" s="114"/>
      <c r="BA416" s="114"/>
      <c r="BB416" s="114"/>
      <c r="BC416" s="114"/>
      <c r="BD416" s="114"/>
      <c r="BE416" s="114"/>
      <c r="BF416" s="114"/>
      <c r="BG416" s="114"/>
      <c r="BH416" s="114"/>
      <c r="BI416" s="114"/>
      <c r="BJ416" s="114"/>
      <c r="BK416" s="114"/>
      <c r="BL416" s="114"/>
    </row>
    <row r="417" spans="1:64" ht="27" customHeight="1" x14ac:dyDescent="0.25">
      <c r="A417" s="114"/>
      <c r="B417" s="114"/>
      <c r="C417" s="114"/>
      <c r="D417" s="114"/>
      <c r="E417" s="114"/>
      <c r="F417" s="118"/>
      <c r="G417" s="113"/>
      <c r="H417" s="112"/>
      <c r="I417" s="114"/>
      <c r="J417" s="114"/>
      <c r="K417" s="114"/>
      <c r="L417" s="114"/>
      <c r="M417" s="114"/>
      <c r="N417" s="114"/>
      <c r="O417" s="114"/>
      <c r="P417" s="114"/>
      <c r="Q417" s="112"/>
      <c r="R417" s="113"/>
      <c r="S417" s="76" t="s">
        <v>107</v>
      </c>
      <c r="T417" s="76" t="s">
        <v>107</v>
      </c>
      <c r="U417" s="76" t="s">
        <v>107</v>
      </c>
      <c r="V417" s="76" t="s">
        <v>107</v>
      </c>
      <c r="W417" s="59" t="s">
        <v>1037</v>
      </c>
      <c r="X417" s="59" t="s">
        <v>119</v>
      </c>
      <c r="Y417" s="59" t="s">
        <v>1038</v>
      </c>
      <c r="Z417" s="59" t="s">
        <v>1039</v>
      </c>
      <c r="AA417" s="113"/>
      <c r="AB417" s="76" t="s">
        <v>107</v>
      </c>
      <c r="AC417" s="76" t="s">
        <v>107</v>
      </c>
      <c r="AD417" s="76" t="s">
        <v>107</v>
      </c>
      <c r="AE417" s="76" t="s">
        <v>107</v>
      </c>
      <c r="AF417" s="76" t="s">
        <v>107</v>
      </c>
      <c r="AG417" s="76" t="s">
        <v>107</v>
      </c>
      <c r="AH417" s="76" t="s">
        <v>107</v>
      </c>
      <c r="AI417" s="76" t="s">
        <v>107</v>
      </c>
      <c r="AJ417" s="76" t="s">
        <v>107</v>
      </c>
      <c r="AK417" s="76" t="s">
        <v>107</v>
      </c>
      <c r="AL417" s="76" t="s">
        <v>107</v>
      </c>
      <c r="AM417" s="47" t="s">
        <v>107</v>
      </c>
      <c r="AN417" s="47" t="s">
        <v>107</v>
      </c>
      <c r="AO417" s="76" t="s">
        <v>107</v>
      </c>
      <c r="AP417" s="76" t="s">
        <v>1351</v>
      </c>
      <c r="AQ417" s="76" t="s">
        <v>1351</v>
      </c>
      <c r="AR417" s="76" t="s">
        <v>1351</v>
      </c>
      <c r="AS417" s="114"/>
      <c r="AT417" s="112"/>
      <c r="AU417" s="112"/>
      <c r="AV417" s="113"/>
      <c r="AW417" s="114"/>
      <c r="AX417" s="114"/>
      <c r="AY417" s="114"/>
      <c r="AZ417" s="114"/>
      <c r="BA417" s="114"/>
      <c r="BB417" s="114"/>
      <c r="BC417" s="114"/>
      <c r="BD417" s="114"/>
      <c r="BE417" s="114"/>
      <c r="BF417" s="114"/>
      <c r="BG417" s="114"/>
      <c r="BH417" s="114"/>
      <c r="BI417" s="114"/>
      <c r="BJ417" s="114"/>
      <c r="BK417" s="114"/>
      <c r="BL417" s="114"/>
    </row>
    <row r="418" spans="1:64" ht="27" customHeight="1" x14ac:dyDescent="0.25">
      <c r="A418" s="114"/>
      <c r="B418" s="114"/>
      <c r="C418" s="114"/>
      <c r="D418" s="114"/>
      <c r="E418" s="114"/>
      <c r="F418" s="118"/>
      <c r="G418" s="113"/>
      <c r="H418" s="112"/>
      <c r="I418" s="114"/>
      <c r="J418" s="114"/>
      <c r="K418" s="114"/>
      <c r="L418" s="114"/>
      <c r="M418" s="114"/>
      <c r="N418" s="114"/>
      <c r="O418" s="114"/>
      <c r="P418" s="114"/>
      <c r="Q418" s="112"/>
      <c r="R418" s="113"/>
      <c r="S418" s="76" t="s">
        <v>107</v>
      </c>
      <c r="T418" s="76" t="s">
        <v>107</v>
      </c>
      <c r="U418" s="76" t="s">
        <v>107</v>
      </c>
      <c r="V418" s="76" t="s">
        <v>107</v>
      </c>
      <c r="W418" s="59" t="s">
        <v>1040</v>
      </c>
      <c r="X418" s="59" t="s">
        <v>197</v>
      </c>
      <c r="Y418" s="59" t="s">
        <v>1041</v>
      </c>
      <c r="Z418" s="59" t="s">
        <v>1042</v>
      </c>
      <c r="AA418" s="113"/>
      <c r="AB418" s="76" t="s">
        <v>107</v>
      </c>
      <c r="AC418" s="76" t="s">
        <v>107</v>
      </c>
      <c r="AD418" s="76" t="s">
        <v>107</v>
      </c>
      <c r="AE418" s="76" t="s">
        <v>107</v>
      </c>
      <c r="AF418" s="76" t="s">
        <v>107</v>
      </c>
      <c r="AG418" s="76" t="s">
        <v>107</v>
      </c>
      <c r="AH418" s="76" t="s">
        <v>107</v>
      </c>
      <c r="AI418" s="76" t="s">
        <v>107</v>
      </c>
      <c r="AJ418" s="76" t="s">
        <v>107</v>
      </c>
      <c r="AK418" s="76" t="s">
        <v>107</v>
      </c>
      <c r="AL418" s="76" t="s">
        <v>107</v>
      </c>
      <c r="AM418" s="47" t="s">
        <v>107</v>
      </c>
      <c r="AN418" s="47" t="s">
        <v>107</v>
      </c>
      <c r="AO418" s="76" t="s">
        <v>107</v>
      </c>
      <c r="AP418" s="76" t="s">
        <v>1351</v>
      </c>
      <c r="AQ418" s="76" t="s">
        <v>1351</v>
      </c>
      <c r="AR418" s="76" t="s">
        <v>1351</v>
      </c>
      <c r="AS418" s="114"/>
      <c r="AT418" s="112"/>
      <c r="AU418" s="112"/>
      <c r="AV418" s="113"/>
      <c r="AW418" s="114"/>
      <c r="AX418" s="114"/>
      <c r="AY418" s="114"/>
      <c r="AZ418" s="114"/>
      <c r="BA418" s="114"/>
      <c r="BB418" s="114"/>
      <c r="BC418" s="114"/>
      <c r="BD418" s="114"/>
      <c r="BE418" s="114"/>
      <c r="BF418" s="114"/>
      <c r="BG418" s="114"/>
      <c r="BH418" s="114"/>
      <c r="BI418" s="114"/>
      <c r="BJ418" s="114"/>
      <c r="BK418" s="114"/>
      <c r="BL418" s="114"/>
    </row>
    <row r="419" spans="1:64" ht="27" customHeight="1" x14ac:dyDescent="0.25">
      <c r="A419" s="114"/>
      <c r="B419" s="114"/>
      <c r="C419" s="114"/>
      <c r="D419" s="114"/>
      <c r="E419" s="114"/>
      <c r="F419" s="118"/>
      <c r="G419" s="113"/>
      <c r="H419" s="112"/>
      <c r="I419" s="114"/>
      <c r="J419" s="114"/>
      <c r="K419" s="114"/>
      <c r="L419" s="114"/>
      <c r="M419" s="114"/>
      <c r="N419" s="114"/>
      <c r="O419" s="114"/>
      <c r="P419" s="114"/>
      <c r="Q419" s="112"/>
      <c r="R419" s="113"/>
      <c r="S419" s="76" t="s">
        <v>107</v>
      </c>
      <c r="T419" s="76" t="s">
        <v>107</v>
      </c>
      <c r="U419" s="76" t="s">
        <v>107</v>
      </c>
      <c r="V419" s="76" t="s">
        <v>107</v>
      </c>
      <c r="W419" s="59" t="s">
        <v>142</v>
      </c>
      <c r="X419" s="59" t="s">
        <v>275</v>
      </c>
      <c r="Y419" s="59" t="s">
        <v>144</v>
      </c>
      <c r="Z419" s="59" t="s">
        <v>145</v>
      </c>
      <c r="AA419" s="113"/>
      <c r="AB419" s="76" t="s">
        <v>107</v>
      </c>
      <c r="AC419" s="76" t="s">
        <v>107</v>
      </c>
      <c r="AD419" s="76" t="s">
        <v>107</v>
      </c>
      <c r="AE419" s="76" t="s">
        <v>107</v>
      </c>
      <c r="AF419" s="76" t="s">
        <v>107</v>
      </c>
      <c r="AG419" s="76" t="s">
        <v>107</v>
      </c>
      <c r="AH419" s="76" t="s">
        <v>107</v>
      </c>
      <c r="AI419" s="76" t="s">
        <v>107</v>
      </c>
      <c r="AJ419" s="76" t="s">
        <v>107</v>
      </c>
      <c r="AK419" s="76" t="s">
        <v>107</v>
      </c>
      <c r="AL419" s="76" t="s">
        <v>107</v>
      </c>
      <c r="AM419" s="47" t="s">
        <v>107</v>
      </c>
      <c r="AN419" s="47" t="s">
        <v>107</v>
      </c>
      <c r="AO419" s="76" t="s">
        <v>107</v>
      </c>
      <c r="AP419" s="76" t="s">
        <v>1351</v>
      </c>
      <c r="AQ419" s="76" t="s">
        <v>1351</v>
      </c>
      <c r="AR419" s="76" t="s">
        <v>1351</v>
      </c>
      <c r="AS419" s="114"/>
      <c r="AT419" s="112"/>
      <c r="AU419" s="112"/>
      <c r="AV419" s="113"/>
      <c r="AW419" s="114"/>
      <c r="AX419" s="114"/>
      <c r="AY419" s="114"/>
      <c r="AZ419" s="114"/>
      <c r="BA419" s="114"/>
      <c r="BB419" s="114"/>
      <c r="BC419" s="114"/>
      <c r="BD419" s="114"/>
      <c r="BE419" s="114"/>
      <c r="BF419" s="114"/>
      <c r="BG419" s="114"/>
      <c r="BH419" s="114"/>
      <c r="BI419" s="114"/>
      <c r="BJ419" s="114"/>
      <c r="BK419" s="114"/>
      <c r="BL419" s="114"/>
    </row>
    <row r="420" spans="1:64" ht="27" customHeight="1" x14ac:dyDescent="0.25">
      <c r="A420" s="114" t="s">
        <v>109</v>
      </c>
      <c r="B420" s="114" t="s">
        <v>258</v>
      </c>
      <c r="C420" s="114" t="s">
        <v>63</v>
      </c>
      <c r="D420" s="114">
        <v>2017</v>
      </c>
      <c r="E420" s="114" t="s">
        <v>905</v>
      </c>
      <c r="F420" s="118" t="s">
        <v>1058</v>
      </c>
      <c r="G420" s="113" t="s">
        <v>111</v>
      </c>
      <c r="H420" s="112">
        <v>43032</v>
      </c>
      <c r="I420" s="114" t="s">
        <v>1059</v>
      </c>
      <c r="J420" s="114">
        <v>31902</v>
      </c>
      <c r="K420" s="114" t="s">
        <v>133</v>
      </c>
      <c r="L420" s="114" t="s">
        <v>133</v>
      </c>
      <c r="M420" s="114" t="s">
        <v>133</v>
      </c>
      <c r="N420" s="114" t="s">
        <v>989</v>
      </c>
      <c r="O420" s="114" t="s">
        <v>989</v>
      </c>
      <c r="P420" s="114" t="s">
        <v>80</v>
      </c>
      <c r="Q420" s="112">
        <v>43035</v>
      </c>
      <c r="R420" s="113" t="s">
        <v>111</v>
      </c>
      <c r="S420" s="76" t="s">
        <v>107</v>
      </c>
      <c r="T420" s="76" t="s">
        <v>107</v>
      </c>
      <c r="U420" s="76" t="s">
        <v>107</v>
      </c>
      <c r="V420" s="66" t="s">
        <v>521</v>
      </c>
      <c r="W420" s="59" t="s">
        <v>66</v>
      </c>
      <c r="X420" s="59" t="s">
        <v>67</v>
      </c>
      <c r="Y420" s="59" t="s">
        <v>68</v>
      </c>
      <c r="Z420" s="59" t="s">
        <v>262</v>
      </c>
      <c r="AA420" s="113" t="s">
        <v>111</v>
      </c>
      <c r="AB420" s="76" t="s">
        <v>107</v>
      </c>
      <c r="AC420" s="76" t="s">
        <v>107</v>
      </c>
      <c r="AD420" s="76" t="s">
        <v>107</v>
      </c>
      <c r="AE420" s="66" t="s">
        <v>1060</v>
      </c>
      <c r="AF420" s="76" t="s">
        <v>107</v>
      </c>
      <c r="AG420" s="76" t="s">
        <v>107</v>
      </c>
      <c r="AH420" s="76" t="s">
        <v>107</v>
      </c>
      <c r="AI420" s="114" t="s">
        <v>1060</v>
      </c>
      <c r="AJ420" s="114" t="s">
        <v>117</v>
      </c>
      <c r="AK420" s="118" t="s">
        <v>1207</v>
      </c>
      <c r="AL420" s="112">
        <v>43053</v>
      </c>
      <c r="AM420" s="122">
        <v>5070</v>
      </c>
      <c r="AN420" s="122">
        <f>AM420*1.16</f>
        <v>5881.2</v>
      </c>
      <c r="AO420" s="114" t="s">
        <v>485</v>
      </c>
      <c r="AP420" s="114" t="s">
        <v>69</v>
      </c>
      <c r="AQ420" s="114" t="s">
        <v>830</v>
      </c>
      <c r="AR420" s="114" t="s">
        <v>264</v>
      </c>
      <c r="AS420" s="114" t="s">
        <v>1059</v>
      </c>
      <c r="AT420" s="112">
        <v>43043</v>
      </c>
      <c r="AU420" s="112">
        <v>43091</v>
      </c>
      <c r="AV420" s="113" t="s">
        <v>111</v>
      </c>
      <c r="AW420" s="114" t="s">
        <v>71</v>
      </c>
      <c r="AX420" s="114" t="s">
        <v>266</v>
      </c>
      <c r="AY420" s="114" t="s">
        <v>71</v>
      </c>
      <c r="AZ420" s="114" t="s">
        <v>71</v>
      </c>
      <c r="BA420" s="114" t="s">
        <v>71</v>
      </c>
      <c r="BB420" s="114" t="s">
        <v>71</v>
      </c>
      <c r="BC420" s="114" t="s">
        <v>73</v>
      </c>
      <c r="BD420" s="114" t="s">
        <v>73</v>
      </c>
      <c r="BE420" s="114" t="s">
        <v>73</v>
      </c>
      <c r="BF420" s="114" t="s">
        <v>73</v>
      </c>
      <c r="BG420" s="114" t="s">
        <v>73</v>
      </c>
      <c r="BH420" s="114" t="s">
        <v>73</v>
      </c>
      <c r="BI420" s="114" t="s">
        <v>73</v>
      </c>
      <c r="BJ420" s="114" t="s">
        <v>73</v>
      </c>
      <c r="BK420" s="114" t="s">
        <v>73</v>
      </c>
      <c r="BL420" s="114" t="s">
        <v>73</v>
      </c>
    </row>
    <row r="421" spans="1:64" ht="27" customHeight="1" x14ac:dyDescent="0.25">
      <c r="A421" s="114"/>
      <c r="B421" s="114"/>
      <c r="C421" s="114"/>
      <c r="D421" s="114"/>
      <c r="E421" s="114"/>
      <c r="F421" s="118"/>
      <c r="G421" s="113"/>
      <c r="H421" s="112"/>
      <c r="I421" s="114"/>
      <c r="J421" s="114"/>
      <c r="K421" s="114"/>
      <c r="L421" s="114"/>
      <c r="M421" s="114"/>
      <c r="N421" s="114"/>
      <c r="O421" s="114"/>
      <c r="P421" s="114"/>
      <c r="Q421" s="112"/>
      <c r="R421" s="113"/>
      <c r="S421" s="76" t="s">
        <v>107</v>
      </c>
      <c r="T421" s="76" t="s">
        <v>107</v>
      </c>
      <c r="U421" s="76" t="s">
        <v>107</v>
      </c>
      <c r="V421" s="76" t="s">
        <v>107</v>
      </c>
      <c r="W421" s="59" t="s">
        <v>1061</v>
      </c>
      <c r="X421" s="59" t="s">
        <v>1062</v>
      </c>
      <c r="Y421" s="59" t="s">
        <v>1063</v>
      </c>
      <c r="Z421" s="59" t="s">
        <v>1064</v>
      </c>
      <c r="AA421" s="113"/>
      <c r="AB421" s="76" t="s">
        <v>107</v>
      </c>
      <c r="AC421" s="76" t="s">
        <v>107</v>
      </c>
      <c r="AD421" s="76" t="s">
        <v>107</v>
      </c>
      <c r="AE421" s="66" t="s">
        <v>1065</v>
      </c>
      <c r="AF421" s="76" t="s">
        <v>107</v>
      </c>
      <c r="AG421" s="76" t="s">
        <v>107</v>
      </c>
      <c r="AH421" s="76" t="s">
        <v>107</v>
      </c>
      <c r="AI421" s="114"/>
      <c r="AJ421" s="114"/>
      <c r="AK421" s="118"/>
      <c r="AL421" s="112"/>
      <c r="AM421" s="122"/>
      <c r="AN421" s="122"/>
      <c r="AO421" s="114"/>
      <c r="AP421" s="114"/>
      <c r="AQ421" s="114"/>
      <c r="AR421" s="114"/>
      <c r="AS421" s="114"/>
      <c r="AT421" s="112"/>
      <c r="AU421" s="112"/>
      <c r="AV421" s="113"/>
      <c r="AW421" s="114"/>
      <c r="AX421" s="114"/>
      <c r="AY421" s="114"/>
      <c r="AZ421" s="114"/>
      <c r="BA421" s="114"/>
      <c r="BB421" s="114"/>
      <c r="BC421" s="114"/>
      <c r="BD421" s="114"/>
      <c r="BE421" s="114"/>
      <c r="BF421" s="114"/>
      <c r="BG421" s="114"/>
      <c r="BH421" s="114"/>
      <c r="BI421" s="114"/>
      <c r="BJ421" s="114"/>
      <c r="BK421" s="114"/>
      <c r="BL421" s="114"/>
    </row>
    <row r="422" spans="1:64" ht="27" customHeight="1" x14ac:dyDescent="0.25">
      <c r="A422" s="114"/>
      <c r="B422" s="114"/>
      <c r="C422" s="114"/>
      <c r="D422" s="114"/>
      <c r="E422" s="114"/>
      <c r="F422" s="118"/>
      <c r="G422" s="113"/>
      <c r="H422" s="112"/>
      <c r="I422" s="114"/>
      <c r="J422" s="114"/>
      <c r="K422" s="114"/>
      <c r="L422" s="114"/>
      <c r="M422" s="114"/>
      <c r="N422" s="114"/>
      <c r="O422" s="114"/>
      <c r="P422" s="114"/>
      <c r="Q422" s="112"/>
      <c r="R422" s="113"/>
      <c r="S422" s="76" t="s">
        <v>107</v>
      </c>
      <c r="T422" s="76" t="s">
        <v>107</v>
      </c>
      <c r="U422" s="76" t="s">
        <v>107</v>
      </c>
      <c r="V422" s="76" t="s">
        <v>107</v>
      </c>
      <c r="W422" s="59" t="s">
        <v>1066</v>
      </c>
      <c r="X422" s="59" t="s">
        <v>1067</v>
      </c>
      <c r="Y422" s="59" t="s">
        <v>223</v>
      </c>
      <c r="Z422" s="59" t="s">
        <v>1068</v>
      </c>
      <c r="AA422" s="113"/>
      <c r="AB422" s="76" t="s">
        <v>107</v>
      </c>
      <c r="AC422" s="76" t="s">
        <v>107</v>
      </c>
      <c r="AD422" s="76" t="s">
        <v>107</v>
      </c>
      <c r="AE422" s="66" t="s">
        <v>521</v>
      </c>
      <c r="AF422" s="76" t="s">
        <v>107</v>
      </c>
      <c r="AG422" s="76" t="s">
        <v>107</v>
      </c>
      <c r="AH422" s="76" t="s">
        <v>107</v>
      </c>
      <c r="AI422" s="114"/>
      <c r="AJ422" s="114"/>
      <c r="AK422" s="118"/>
      <c r="AL422" s="112"/>
      <c r="AM422" s="122"/>
      <c r="AN422" s="122"/>
      <c r="AO422" s="114"/>
      <c r="AP422" s="114"/>
      <c r="AQ422" s="114"/>
      <c r="AR422" s="114"/>
      <c r="AS422" s="114"/>
      <c r="AT422" s="112"/>
      <c r="AU422" s="112"/>
      <c r="AV422" s="113"/>
      <c r="AW422" s="114"/>
      <c r="AX422" s="114"/>
      <c r="AY422" s="114"/>
      <c r="AZ422" s="114"/>
      <c r="BA422" s="114"/>
      <c r="BB422" s="114"/>
      <c r="BC422" s="114"/>
      <c r="BD422" s="114"/>
      <c r="BE422" s="114"/>
      <c r="BF422" s="114"/>
      <c r="BG422" s="114"/>
      <c r="BH422" s="114"/>
      <c r="BI422" s="114"/>
      <c r="BJ422" s="114"/>
      <c r="BK422" s="114"/>
      <c r="BL422" s="114"/>
    </row>
    <row r="423" spans="1:64" ht="27" customHeight="1" x14ac:dyDescent="0.25">
      <c r="A423" s="114"/>
      <c r="B423" s="114"/>
      <c r="C423" s="114"/>
      <c r="D423" s="114"/>
      <c r="E423" s="114"/>
      <c r="F423" s="118"/>
      <c r="G423" s="113"/>
      <c r="H423" s="112"/>
      <c r="I423" s="114"/>
      <c r="J423" s="114"/>
      <c r="K423" s="114"/>
      <c r="L423" s="114"/>
      <c r="M423" s="114"/>
      <c r="N423" s="114"/>
      <c r="O423" s="114"/>
      <c r="P423" s="114"/>
      <c r="Q423" s="112"/>
      <c r="R423" s="113"/>
      <c r="S423" s="76" t="s">
        <v>107</v>
      </c>
      <c r="T423" s="76" t="s">
        <v>107</v>
      </c>
      <c r="U423" s="76" t="s">
        <v>107</v>
      </c>
      <c r="V423" s="76" t="s">
        <v>107</v>
      </c>
      <c r="W423" s="59" t="s">
        <v>1069</v>
      </c>
      <c r="X423" s="59" t="s">
        <v>920</v>
      </c>
      <c r="Y423" s="59" t="s">
        <v>1070</v>
      </c>
      <c r="Z423" s="59" t="s">
        <v>838</v>
      </c>
      <c r="AA423" s="113"/>
      <c r="AB423" s="76" t="s">
        <v>107</v>
      </c>
      <c r="AC423" s="76" t="s">
        <v>107</v>
      </c>
      <c r="AD423" s="76" t="s">
        <v>107</v>
      </c>
      <c r="AE423" s="76" t="s">
        <v>107</v>
      </c>
      <c r="AF423" s="76" t="s">
        <v>107</v>
      </c>
      <c r="AG423" s="76" t="s">
        <v>107</v>
      </c>
      <c r="AH423" s="76" t="s">
        <v>107</v>
      </c>
      <c r="AI423" s="114"/>
      <c r="AJ423" s="114"/>
      <c r="AK423" s="118"/>
      <c r="AL423" s="112"/>
      <c r="AM423" s="122"/>
      <c r="AN423" s="122"/>
      <c r="AO423" s="114"/>
      <c r="AP423" s="114"/>
      <c r="AQ423" s="114"/>
      <c r="AR423" s="114"/>
      <c r="AS423" s="114"/>
      <c r="AT423" s="112"/>
      <c r="AU423" s="112"/>
      <c r="AV423" s="113"/>
      <c r="AW423" s="114"/>
      <c r="AX423" s="114"/>
      <c r="AY423" s="114"/>
      <c r="AZ423" s="114"/>
      <c r="BA423" s="114"/>
      <c r="BB423" s="114"/>
      <c r="BC423" s="114"/>
      <c r="BD423" s="114"/>
      <c r="BE423" s="114"/>
      <c r="BF423" s="114"/>
      <c r="BG423" s="114"/>
      <c r="BH423" s="114"/>
      <c r="BI423" s="114"/>
      <c r="BJ423" s="114"/>
      <c r="BK423" s="114"/>
      <c r="BL423" s="114"/>
    </row>
    <row r="424" spans="1:64" ht="27" customHeight="1" x14ac:dyDescent="0.25">
      <c r="A424" s="114"/>
      <c r="B424" s="114"/>
      <c r="C424" s="114"/>
      <c r="D424" s="114"/>
      <c r="E424" s="114"/>
      <c r="F424" s="118"/>
      <c r="G424" s="113"/>
      <c r="H424" s="112"/>
      <c r="I424" s="114"/>
      <c r="J424" s="114"/>
      <c r="K424" s="114"/>
      <c r="L424" s="114"/>
      <c r="M424" s="114"/>
      <c r="N424" s="114"/>
      <c r="O424" s="114"/>
      <c r="P424" s="114"/>
      <c r="Q424" s="112"/>
      <c r="R424" s="113"/>
      <c r="S424" s="76" t="s">
        <v>107</v>
      </c>
      <c r="T424" s="76" t="s">
        <v>107</v>
      </c>
      <c r="U424" s="76" t="s">
        <v>107</v>
      </c>
      <c r="V424" s="76" t="s">
        <v>107</v>
      </c>
      <c r="W424" s="59" t="s">
        <v>142</v>
      </c>
      <c r="X424" s="59" t="s">
        <v>275</v>
      </c>
      <c r="Y424" s="59" t="s">
        <v>144</v>
      </c>
      <c r="Z424" s="59" t="s">
        <v>145</v>
      </c>
      <c r="AA424" s="113"/>
      <c r="AB424" s="76" t="s">
        <v>107</v>
      </c>
      <c r="AC424" s="76" t="s">
        <v>107</v>
      </c>
      <c r="AD424" s="76" t="s">
        <v>107</v>
      </c>
      <c r="AE424" s="76" t="s">
        <v>107</v>
      </c>
      <c r="AF424" s="76" t="s">
        <v>107</v>
      </c>
      <c r="AG424" s="76" t="s">
        <v>107</v>
      </c>
      <c r="AH424" s="76" t="s">
        <v>107</v>
      </c>
      <c r="AI424" s="114"/>
      <c r="AJ424" s="114"/>
      <c r="AK424" s="118"/>
      <c r="AL424" s="112"/>
      <c r="AM424" s="122"/>
      <c r="AN424" s="122"/>
      <c r="AO424" s="114"/>
      <c r="AP424" s="114"/>
      <c r="AQ424" s="114"/>
      <c r="AR424" s="114"/>
      <c r="AS424" s="114"/>
      <c r="AT424" s="112"/>
      <c r="AU424" s="112"/>
      <c r="AV424" s="113"/>
      <c r="AW424" s="114"/>
      <c r="AX424" s="114"/>
      <c r="AY424" s="114"/>
      <c r="AZ424" s="114"/>
      <c r="BA424" s="114"/>
      <c r="BB424" s="114"/>
      <c r="BC424" s="114"/>
      <c r="BD424" s="114"/>
      <c r="BE424" s="114"/>
      <c r="BF424" s="114"/>
      <c r="BG424" s="114"/>
      <c r="BH424" s="114"/>
      <c r="BI424" s="114"/>
      <c r="BJ424" s="114"/>
      <c r="BK424" s="114"/>
      <c r="BL424" s="114"/>
    </row>
    <row r="425" spans="1:64" ht="27" customHeight="1" x14ac:dyDescent="0.25">
      <c r="A425" s="114" t="s">
        <v>76</v>
      </c>
      <c r="B425" s="114" t="s">
        <v>258</v>
      </c>
      <c r="C425" s="114" t="s">
        <v>63</v>
      </c>
      <c r="D425" s="114">
        <v>2017</v>
      </c>
      <c r="E425" s="114" t="s">
        <v>1071</v>
      </c>
      <c r="F425" s="118" t="s">
        <v>1421</v>
      </c>
      <c r="G425" s="100" t="s">
        <v>455</v>
      </c>
      <c r="H425" s="112">
        <v>43039</v>
      </c>
      <c r="I425" s="114" t="s">
        <v>1422</v>
      </c>
      <c r="J425" s="114">
        <v>54101</v>
      </c>
      <c r="K425" s="114" t="s">
        <v>133</v>
      </c>
      <c r="L425" s="114" t="s">
        <v>133</v>
      </c>
      <c r="M425" s="114" t="s">
        <v>133</v>
      </c>
      <c r="N425" s="114" t="s">
        <v>181</v>
      </c>
      <c r="O425" s="114" t="s">
        <v>181</v>
      </c>
      <c r="P425" s="114" t="s">
        <v>80</v>
      </c>
      <c r="Q425" s="112">
        <v>43042</v>
      </c>
      <c r="R425" s="100" t="s">
        <v>455</v>
      </c>
      <c r="S425" s="78" t="s">
        <v>107</v>
      </c>
      <c r="T425" s="78" t="s">
        <v>107</v>
      </c>
      <c r="U425" s="78" t="s">
        <v>107</v>
      </c>
      <c r="V425" s="66" t="s">
        <v>70</v>
      </c>
      <c r="W425" s="78" t="s">
        <v>107</v>
      </c>
      <c r="X425" s="78" t="s">
        <v>107</v>
      </c>
      <c r="Y425" s="78" t="s">
        <v>107</v>
      </c>
      <c r="Z425" s="59" t="s">
        <v>70</v>
      </c>
      <c r="AA425" s="100" t="s">
        <v>455</v>
      </c>
      <c r="AB425" s="78" t="s">
        <v>107</v>
      </c>
      <c r="AC425" s="78" t="s">
        <v>107</v>
      </c>
      <c r="AD425" s="78" t="s">
        <v>107</v>
      </c>
      <c r="AE425" s="66" t="s">
        <v>1423</v>
      </c>
      <c r="AF425" s="78" t="s">
        <v>107</v>
      </c>
      <c r="AG425" s="78" t="s">
        <v>107</v>
      </c>
      <c r="AH425" s="78" t="s">
        <v>107</v>
      </c>
      <c r="AI425" s="59" t="s">
        <v>1423</v>
      </c>
      <c r="AJ425" s="114" t="s">
        <v>117</v>
      </c>
      <c r="AK425" s="118" t="s">
        <v>1447</v>
      </c>
      <c r="AL425" s="112">
        <v>43055</v>
      </c>
      <c r="AM425" s="122">
        <v>724500</v>
      </c>
      <c r="AN425" s="122">
        <v>840420</v>
      </c>
      <c r="AO425" s="114" t="s">
        <v>485</v>
      </c>
      <c r="AP425" s="114" t="s">
        <v>69</v>
      </c>
      <c r="AQ425" s="114" t="s">
        <v>830</v>
      </c>
      <c r="AR425" s="114" t="s">
        <v>264</v>
      </c>
      <c r="AS425" s="114" t="s">
        <v>1422</v>
      </c>
      <c r="AT425" s="112">
        <v>43047</v>
      </c>
      <c r="AU425" s="112">
        <v>43139</v>
      </c>
      <c r="AV425" s="100" t="s">
        <v>455</v>
      </c>
      <c r="AW425" s="114" t="s">
        <v>71</v>
      </c>
      <c r="AX425" s="114" t="s">
        <v>266</v>
      </c>
      <c r="AY425" s="114" t="s">
        <v>71</v>
      </c>
      <c r="AZ425" s="114" t="s">
        <v>71</v>
      </c>
      <c r="BA425" s="114" t="s">
        <v>71</v>
      </c>
      <c r="BB425" s="114" t="s">
        <v>71</v>
      </c>
      <c r="BC425" s="114" t="s">
        <v>73</v>
      </c>
      <c r="BD425" s="114" t="s">
        <v>73</v>
      </c>
      <c r="BE425" s="114" t="s">
        <v>73</v>
      </c>
      <c r="BF425" s="114" t="s">
        <v>73</v>
      </c>
      <c r="BG425" s="114" t="s">
        <v>73</v>
      </c>
      <c r="BH425" s="114" t="s">
        <v>73</v>
      </c>
      <c r="BI425" s="114" t="s">
        <v>73</v>
      </c>
      <c r="BJ425" s="114" t="s">
        <v>73</v>
      </c>
      <c r="BK425" s="114" t="s">
        <v>73</v>
      </c>
      <c r="BL425" s="114" t="s">
        <v>73</v>
      </c>
    </row>
    <row r="426" spans="1:64" ht="27" customHeight="1" x14ac:dyDescent="0.25">
      <c r="A426" s="114"/>
      <c r="B426" s="114"/>
      <c r="C426" s="114"/>
      <c r="D426" s="114"/>
      <c r="E426" s="114"/>
      <c r="F426" s="118"/>
      <c r="G426" s="101"/>
      <c r="H426" s="112"/>
      <c r="I426" s="114"/>
      <c r="J426" s="114"/>
      <c r="K426" s="114"/>
      <c r="L426" s="114"/>
      <c r="M426" s="114"/>
      <c r="N426" s="114"/>
      <c r="O426" s="114"/>
      <c r="P426" s="114"/>
      <c r="Q426" s="112"/>
      <c r="R426" s="101"/>
      <c r="S426" s="78" t="s">
        <v>107</v>
      </c>
      <c r="T426" s="78" t="s">
        <v>107</v>
      </c>
      <c r="U426" s="78" t="s">
        <v>107</v>
      </c>
      <c r="V426" s="78" t="s">
        <v>107</v>
      </c>
      <c r="W426" s="78" t="s">
        <v>107</v>
      </c>
      <c r="X426" s="78" t="s">
        <v>107</v>
      </c>
      <c r="Y426" s="78" t="s">
        <v>107</v>
      </c>
      <c r="Z426" s="78" t="s">
        <v>107</v>
      </c>
      <c r="AA426" s="101"/>
      <c r="AB426" s="78" t="s">
        <v>107</v>
      </c>
      <c r="AC426" s="78" t="s">
        <v>107</v>
      </c>
      <c r="AD426" s="78" t="s">
        <v>107</v>
      </c>
      <c r="AE426" s="66" t="s">
        <v>1424</v>
      </c>
      <c r="AF426" s="78" t="s">
        <v>107</v>
      </c>
      <c r="AG426" s="78" t="s">
        <v>107</v>
      </c>
      <c r="AH426" s="78" t="s">
        <v>107</v>
      </c>
      <c r="AI426" s="78" t="s">
        <v>107</v>
      </c>
      <c r="AJ426" s="114"/>
      <c r="AK426" s="118"/>
      <c r="AL426" s="112"/>
      <c r="AM426" s="122"/>
      <c r="AN426" s="122"/>
      <c r="AO426" s="114"/>
      <c r="AP426" s="114"/>
      <c r="AQ426" s="114"/>
      <c r="AR426" s="114"/>
      <c r="AS426" s="114"/>
      <c r="AT426" s="112"/>
      <c r="AU426" s="112"/>
      <c r="AV426" s="101"/>
      <c r="AW426" s="114"/>
      <c r="AX426" s="114"/>
      <c r="AY426" s="114"/>
      <c r="AZ426" s="114"/>
      <c r="BA426" s="114"/>
      <c r="BB426" s="114"/>
      <c r="BC426" s="114"/>
      <c r="BD426" s="114"/>
      <c r="BE426" s="114"/>
      <c r="BF426" s="114"/>
      <c r="BG426" s="114"/>
      <c r="BH426" s="114"/>
      <c r="BI426" s="114"/>
      <c r="BJ426" s="114"/>
      <c r="BK426" s="114"/>
      <c r="BL426" s="114"/>
    </row>
    <row r="427" spans="1:64" ht="27" customHeight="1" x14ac:dyDescent="0.25">
      <c r="A427" s="114"/>
      <c r="B427" s="114"/>
      <c r="C427" s="114"/>
      <c r="D427" s="114"/>
      <c r="E427" s="114"/>
      <c r="F427" s="118"/>
      <c r="G427" s="102"/>
      <c r="H427" s="112"/>
      <c r="I427" s="114"/>
      <c r="J427" s="114"/>
      <c r="K427" s="114"/>
      <c r="L427" s="114"/>
      <c r="M427" s="114"/>
      <c r="N427" s="114"/>
      <c r="O427" s="114"/>
      <c r="P427" s="114"/>
      <c r="Q427" s="112"/>
      <c r="R427" s="102"/>
      <c r="S427" s="78" t="s">
        <v>107</v>
      </c>
      <c r="T427" s="78" t="s">
        <v>107</v>
      </c>
      <c r="U427" s="78" t="s">
        <v>107</v>
      </c>
      <c r="V427" s="78" t="s">
        <v>107</v>
      </c>
      <c r="W427" s="78" t="s">
        <v>107</v>
      </c>
      <c r="X427" s="78" t="s">
        <v>107</v>
      </c>
      <c r="Y427" s="78" t="s">
        <v>107</v>
      </c>
      <c r="Z427" s="78" t="s">
        <v>107</v>
      </c>
      <c r="AA427" s="102"/>
      <c r="AB427" s="59" t="s">
        <v>1006</v>
      </c>
      <c r="AC427" s="59" t="s">
        <v>1170</v>
      </c>
      <c r="AD427" s="59" t="s">
        <v>130</v>
      </c>
      <c r="AE427" s="78" t="s">
        <v>107</v>
      </c>
      <c r="AF427" s="78" t="s">
        <v>107</v>
      </c>
      <c r="AG427" s="78" t="s">
        <v>107</v>
      </c>
      <c r="AH427" s="78" t="s">
        <v>107</v>
      </c>
      <c r="AI427" s="78" t="s">
        <v>107</v>
      </c>
      <c r="AJ427" s="114"/>
      <c r="AK427" s="118"/>
      <c r="AL427" s="112"/>
      <c r="AM427" s="122"/>
      <c r="AN427" s="122"/>
      <c r="AO427" s="114"/>
      <c r="AP427" s="114"/>
      <c r="AQ427" s="114"/>
      <c r="AR427" s="114"/>
      <c r="AS427" s="114"/>
      <c r="AT427" s="112"/>
      <c r="AU427" s="112"/>
      <c r="AV427" s="102"/>
      <c r="AW427" s="114"/>
      <c r="AX427" s="114"/>
      <c r="AY427" s="114"/>
      <c r="AZ427" s="114"/>
      <c r="BA427" s="114"/>
      <c r="BB427" s="114"/>
      <c r="BC427" s="114"/>
      <c r="BD427" s="114"/>
      <c r="BE427" s="114"/>
      <c r="BF427" s="114"/>
      <c r="BG427" s="114"/>
      <c r="BH427" s="114"/>
      <c r="BI427" s="114"/>
      <c r="BJ427" s="114"/>
      <c r="BK427" s="114"/>
      <c r="BL427" s="114"/>
    </row>
    <row r="428" spans="1:64" ht="27" customHeight="1" x14ac:dyDescent="0.25">
      <c r="A428" s="114" t="s">
        <v>76</v>
      </c>
      <c r="B428" s="114" t="s">
        <v>258</v>
      </c>
      <c r="C428" s="114" t="s">
        <v>63</v>
      </c>
      <c r="D428" s="114">
        <v>2017</v>
      </c>
      <c r="E428" s="114" t="s">
        <v>1071</v>
      </c>
      <c r="F428" s="118" t="s">
        <v>1529</v>
      </c>
      <c r="G428" s="100" t="s">
        <v>455</v>
      </c>
      <c r="H428" s="112">
        <v>43045</v>
      </c>
      <c r="I428" s="125" t="s">
        <v>1534</v>
      </c>
      <c r="J428" s="114">
        <v>54101</v>
      </c>
      <c r="K428" s="114" t="s">
        <v>65</v>
      </c>
      <c r="L428" s="114" t="s">
        <v>65</v>
      </c>
      <c r="M428" s="114" t="s">
        <v>507</v>
      </c>
      <c r="N428" s="114" t="s">
        <v>1520</v>
      </c>
      <c r="O428" s="114" t="s">
        <v>738</v>
      </c>
      <c r="P428" s="114" t="s">
        <v>80</v>
      </c>
      <c r="Q428" s="112">
        <v>43048</v>
      </c>
      <c r="R428" s="100" t="s">
        <v>455</v>
      </c>
      <c r="S428" s="92" t="s">
        <v>107</v>
      </c>
      <c r="T428" s="92" t="s">
        <v>107</v>
      </c>
      <c r="U428" s="92" t="s">
        <v>107</v>
      </c>
      <c r="V428" s="96" t="s">
        <v>538</v>
      </c>
      <c r="W428" s="87" t="s">
        <v>66</v>
      </c>
      <c r="X428" s="87" t="s">
        <v>67</v>
      </c>
      <c r="Y428" s="87" t="s">
        <v>68</v>
      </c>
      <c r="Z428" s="87" t="s">
        <v>262</v>
      </c>
      <c r="AA428" s="100" t="s">
        <v>455</v>
      </c>
      <c r="AB428" s="92" t="s">
        <v>107</v>
      </c>
      <c r="AC428" s="92" t="s">
        <v>107</v>
      </c>
      <c r="AD428" s="92" t="s">
        <v>107</v>
      </c>
      <c r="AE428" s="96" t="s">
        <v>538</v>
      </c>
      <c r="AF428" s="92" t="s">
        <v>107</v>
      </c>
      <c r="AG428" s="92" t="s">
        <v>107</v>
      </c>
      <c r="AH428" s="92" t="s">
        <v>107</v>
      </c>
      <c r="AI428" s="95" t="s">
        <v>521</v>
      </c>
      <c r="AJ428" s="114" t="s">
        <v>117</v>
      </c>
      <c r="AK428" s="118" t="s">
        <v>1535</v>
      </c>
      <c r="AL428" s="112">
        <v>43063</v>
      </c>
      <c r="AM428" s="223">
        <v>581029.69999999995</v>
      </c>
      <c r="AN428" s="223">
        <v>673994.45</v>
      </c>
      <c r="AO428" s="114" t="s">
        <v>485</v>
      </c>
      <c r="AP428" s="114" t="s">
        <v>69</v>
      </c>
      <c r="AQ428" s="114" t="s">
        <v>830</v>
      </c>
      <c r="AR428" s="114" t="s">
        <v>264</v>
      </c>
      <c r="AS428" s="125" t="s">
        <v>1530</v>
      </c>
      <c r="AT428" s="112">
        <v>43056</v>
      </c>
      <c r="AU428" s="112">
        <v>43072</v>
      </c>
      <c r="AV428" s="100" t="s">
        <v>455</v>
      </c>
      <c r="AW428" s="114" t="s">
        <v>87</v>
      </c>
      <c r="AX428" s="114" t="s">
        <v>72</v>
      </c>
      <c r="AY428" s="114" t="s">
        <v>71</v>
      </c>
      <c r="AZ428" s="114" t="s">
        <v>71</v>
      </c>
      <c r="BA428" s="114" t="s">
        <v>71</v>
      </c>
      <c r="BB428" s="114" t="s">
        <v>71</v>
      </c>
      <c r="BC428" s="114" t="s">
        <v>73</v>
      </c>
      <c r="BD428" s="114" t="s">
        <v>73</v>
      </c>
      <c r="BE428" s="114" t="s">
        <v>73</v>
      </c>
      <c r="BF428" s="114" t="s">
        <v>73</v>
      </c>
      <c r="BG428" s="114" t="s">
        <v>73</v>
      </c>
      <c r="BH428" s="114" t="s">
        <v>73</v>
      </c>
      <c r="BI428" s="114" t="s">
        <v>73</v>
      </c>
      <c r="BJ428" s="114" t="s">
        <v>73</v>
      </c>
      <c r="BK428" s="114" t="s">
        <v>73</v>
      </c>
      <c r="BL428" s="114" t="s">
        <v>73</v>
      </c>
    </row>
    <row r="429" spans="1:64" ht="27" customHeight="1" x14ac:dyDescent="0.25">
      <c r="A429" s="114"/>
      <c r="B429" s="114"/>
      <c r="C429" s="114"/>
      <c r="D429" s="114"/>
      <c r="E429" s="114"/>
      <c r="F429" s="118"/>
      <c r="G429" s="101"/>
      <c r="H429" s="112"/>
      <c r="I429" s="126"/>
      <c r="J429" s="114"/>
      <c r="K429" s="114"/>
      <c r="L429" s="114"/>
      <c r="M429" s="114"/>
      <c r="N429" s="114"/>
      <c r="O429" s="114"/>
      <c r="P429" s="114"/>
      <c r="Q429" s="112"/>
      <c r="R429" s="101"/>
      <c r="S429" s="87" t="s">
        <v>88</v>
      </c>
      <c r="T429" s="87" t="s">
        <v>89</v>
      </c>
      <c r="U429" s="87" t="s">
        <v>90</v>
      </c>
      <c r="V429" s="92" t="s">
        <v>107</v>
      </c>
      <c r="W429" s="87" t="s">
        <v>167</v>
      </c>
      <c r="X429" s="87" t="s">
        <v>127</v>
      </c>
      <c r="Y429" s="87" t="s">
        <v>168</v>
      </c>
      <c r="Z429" s="87" t="s">
        <v>211</v>
      </c>
      <c r="AA429" s="101"/>
      <c r="AB429" s="87" t="s">
        <v>88</v>
      </c>
      <c r="AC429" s="87" t="s">
        <v>89</v>
      </c>
      <c r="AD429" s="87" t="s">
        <v>1531</v>
      </c>
      <c r="AE429" s="92" t="s">
        <v>107</v>
      </c>
      <c r="AF429" s="92" t="s">
        <v>107</v>
      </c>
      <c r="AG429" s="92" t="s">
        <v>107</v>
      </c>
      <c r="AH429" s="92" t="s">
        <v>107</v>
      </c>
      <c r="AI429" s="92" t="s">
        <v>107</v>
      </c>
      <c r="AJ429" s="114"/>
      <c r="AK429" s="118"/>
      <c r="AL429" s="112"/>
      <c r="AM429" s="223"/>
      <c r="AN429" s="223"/>
      <c r="AO429" s="114"/>
      <c r="AP429" s="114"/>
      <c r="AQ429" s="114"/>
      <c r="AR429" s="114"/>
      <c r="AS429" s="126"/>
      <c r="AT429" s="112"/>
      <c r="AU429" s="112"/>
      <c r="AV429" s="101"/>
      <c r="AW429" s="114"/>
      <c r="AX429" s="114"/>
      <c r="AY429" s="114"/>
      <c r="AZ429" s="114"/>
      <c r="BA429" s="114"/>
      <c r="BB429" s="114"/>
      <c r="BC429" s="114"/>
      <c r="BD429" s="114"/>
      <c r="BE429" s="114"/>
      <c r="BF429" s="114"/>
      <c r="BG429" s="114"/>
      <c r="BH429" s="114"/>
      <c r="BI429" s="114"/>
      <c r="BJ429" s="114"/>
      <c r="BK429" s="114"/>
      <c r="BL429" s="114"/>
    </row>
    <row r="430" spans="1:64" ht="27" customHeight="1" x14ac:dyDescent="0.25">
      <c r="A430" s="114"/>
      <c r="B430" s="114"/>
      <c r="C430" s="114"/>
      <c r="D430" s="114"/>
      <c r="E430" s="114"/>
      <c r="F430" s="118"/>
      <c r="G430" s="102"/>
      <c r="H430" s="112"/>
      <c r="I430" s="127"/>
      <c r="J430" s="114"/>
      <c r="K430" s="114"/>
      <c r="L430" s="114"/>
      <c r="M430" s="114"/>
      <c r="N430" s="114"/>
      <c r="O430" s="114"/>
      <c r="P430" s="114"/>
      <c r="Q430" s="112"/>
      <c r="R430" s="102"/>
      <c r="S430" s="92" t="s">
        <v>107</v>
      </c>
      <c r="T430" s="92" t="s">
        <v>107</v>
      </c>
      <c r="U430" s="92" t="s">
        <v>107</v>
      </c>
      <c r="V430" s="96" t="s">
        <v>1532</v>
      </c>
      <c r="W430" s="92" t="s">
        <v>107</v>
      </c>
      <c r="X430" s="92" t="s">
        <v>107</v>
      </c>
      <c r="Y430" s="92" t="s">
        <v>107</v>
      </c>
      <c r="Z430" s="92" t="s">
        <v>107</v>
      </c>
      <c r="AA430" s="102"/>
      <c r="AB430" s="92" t="s">
        <v>107</v>
      </c>
      <c r="AC430" s="92" t="s">
        <v>107</v>
      </c>
      <c r="AD430" s="92" t="s">
        <v>107</v>
      </c>
      <c r="AE430" s="96" t="s">
        <v>1533</v>
      </c>
      <c r="AF430" s="92" t="s">
        <v>107</v>
      </c>
      <c r="AG430" s="92" t="s">
        <v>107</v>
      </c>
      <c r="AH430" s="92" t="s">
        <v>107</v>
      </c>
      <c r="AI430" s="92" t="s">
        <v>107</v>
      </c>
      <c r="AJ430" s="114"/>
      <c r="AK430" s="118"/>
      <c r="AL430" s="112"/>
      <c r="AM430" s="223"/>
      <c r="AN430" s="223"/>
      <c r="AO430" s="114"/>
      <c r="AP430" s="114"/>
      <c r="AQ430" s="114"/>
      <c r="AR430" s="114"/>
      <c r="AS430" s="127"/>
      <c r="AT430" s="112"/>
      <c r="AU430" s="112"/>
      <c r="AV430" s="102"/>
      <c r="AW430" s="114"/>
      <c r="AX430" s="114"/>
      <c r="AY430" s="114"/>
      <c r="AZ430" s="114"/>
      <c r="BA430" s="114"/>
      <c r="BB430" s="114"/>
      <c r="BC430" s="114"/>
      <c r="BD430" s="114"/>
      <c r="BE430" s="114"/>
      <c r="BF430" s="114"/>
      <c r="BG430" s="114"/>
      <c r="BH430" s="114"/>
      <c r="BI430" s="114"/>
      <c r="BJ430" s="114"/>
      <c r="BK430" s="114"/>
      <c r="BL430" s="114"/>
    </row>
    <row r="431" spans="1:64" ht="27" customHeight="1" x14ac:dyDescent="0.25">
      <c r="A431" s="114" t="s">
        <v>76</v>
      </c>
      <c r="B431" s="114" t="s">
        <v>258</v>
      </c>
      <c r="C431" s="114" t="s">
        <v>63</v>
      </c>
      <c r="D431" s="114">
        <v>2017</v>
      </c>
      <c r="E431" s="114" t="s">
        <v>1071</v>
      </c>
      <c r="F431" s="118" t="s">
        <v>1105</v>
      </c>
      <c r="G431" s="113" t="s">
        <v>111</v>
      </c>
      <c r="H431" s="112">
        <v>43047</v>
      </c>
      <c r="I431" s="114" t="s">
        <v>1106</v>
      </c>
      <c r="J431" s="125">
        <v>51501</v>
      </c>
      <c r="K431" s="114" t="s">
        <v>133</v>
      </c>
      <c r="L431" s="114" t="s">
        <v>133</v>
      </c>
      <c r="M431" s="114" t="s">
        <v>133</v>
      </c>
      <c r="N431" s="114" t="s">
        <v>989</v>
      </c>
      <c r="O431" s="114" t="s">
        <v>989</v>
      </c>
      <c r="P431" s="114" t="s">
        <v>80</v>
      </c>
      <c r="Q431" s="112">
        <v>43045</v>
      </c>
      <c r="R431" s="113" t="s">
        <v>111</v>
      </c>
      <c r="S431" s="76" t="s">
        <v>107</v>
      </c>
      <c r="T431" s="76" t="s">
        <v>107</v>
      </c>
      <c r="U431" s="76" t="s">
        <v>107</v>
      </c>
      <c r="V431" s="39" t="s">
        <v>538</v>
      </c>
      <c r="W431" s="74" t="s">
        <v>149</v>
      </c>
      <c r="X431" s="74" t="s">
        <v>67</v>
      </c>
      <c r="Y431" s="74" t="s">
        <v>68</v>
      </c>
      <c r="Z431" s="74" t="s">
        <v>262</v>
      </c>
      <c r="AA431" s="113" t="s">
        <v>111</v>
      </c>
      <c r="AB431" s="76" t="s">
        <v>107</v>
      </c>
      <c r="AC431" s="76" t="s">
        <v>107</v>
      </c>
      <c r="AD431" s="76" t="s">
        <v>107</v>
      </c>
      <c r="AE431" s="39" t="s">
        <v>685</v>
      </c>
      <c r="AF431" s="76" t="s">
        <v>107</v>
      </c>
      <c r="AG431" s="76" t="s">
        <v>107</v>
      </c>
      <c r="AH431" s="76" t="s">
        <v>107</v>
      </c>
      <c r="AI431" s="74" t="s">
        <v>685</v>
      </c>
      <c r="AJ431" s="74" t="s">
        <v>117</v>
      </c>
      <c r="AK431" s="41" t="s">
        <v>1107</v>
      </c>
      <c r="AL431" s="60">
        <v>43060</v>
      </c>
      <c r="AM431" s="40">
        <v>138504</v>
      </c>
      <c r="AN431" s="40">
        <f>AM431*1.16</f>
        <v>160664.63999999998</v>
      </c>
      <c r="AO431" s="74" t="s">
        <v>485</v>
      </c>
      <c r="AP431" s="74" t="s">
        <v>69</v>
      </c>
      <c r="AQ431" s="74" t="s">
        <v>830</v>
      </c>
      <c r="AR431" s="74" t="s">
        <v>264</v>
      </c>
      <c r="AS431" s="119" t="s">
        <v>1106</v>
      </c>
      <c r="AT431" s="60">
        <v>43053</v>
      </c>
      <c r="AU431" s="60">
        <v>43083</v>
      </c>
      <c r="AV431" s="113" t="s">
        <v>111</v>
      </c>
      <c r="AW431" s="125" t="s">
        <v>71</v>
      </c>
      <c r="AX431" s="125" t="s">
        <v>266</v>
      </c>
      <c r="AY431" s="125" t="s">
        <v>71</v>
      </c>
      <c r="AZ431" s="125" t="s">
        <v>71</v>
      </c>
      <c r="BA431" s="125" t="s">
        <v>71</v>
      </c>
      <c r="BB431" s="125" t="s">
        <v>71</v>
      </c>
      <c r="BC431" s="138" t="s">
        <v>73</v>
      </c>
      <c r="BD431" s="125" t="s">
        <v>73</v>
      </c>
      <c r="BE431" s="125" t="s">
        <v>73</v>
      </c>
      <c r="BF431" s="125" t="s">
        <v>73</v>
      </c>
      <c r="BG431" s="125" t="s">
        <v>73</v>
      </c>
      <c r="BH431" s="125" t="s">
        <v>73</v>
      </c>
      <c r="BI431" s="125" t="s">
        <v>73</v>
      </c>
      <c r="BJ431" s="125" t="s">
        <v>73</v>
      </c>
      <c r="BK431" s="125" t="s">
        <v>73</v>
      </c>
      <c r="BL431" s="125" t="s">
        <v>73</v>
      </c>
    </row>
    <row r="432" spans="1:64" ht="27" customHeight="1" x14ac:dyDescent="0.25">
      <c r="A432" s="114"/>
      <c r="B432" s="114"/>
      <c r="C432" s="114"/>
      <c r="D432" s="114"/>
      <c r="E432" s="114"/>
      <c r="F432" s="118"/>
      <c r="G432" s="114"/>
      <c r="H432" s="112"/>
      <c r="I432" s="114"/>
      <c r="J432" s="126"/>
      <c r="K432" s="114"/>
      <c r="L432" s="114"/>
      <c r="M432" s="114"/>
      <c r="N432" s="114"/>
      <c r="O432" s="114"/>
      <c r="P432" s="114"/>
      <c r="Q432" s="112"/>
      <c r="R432" s="114"/>
      <c r="S432" s="76" t="s">
        <v>107</v>
      </c>
      <c r="T432" s="76" t="s">
        <v>107</v>
      </c>
      <c r="U432" s="76" t="s">
        <v>107</v>
      </c>
      <c r="V432" s="76" t="s">
        <v>107</v>
      </c>
      <c r="W432" s="74" t="s">
        <v>992</v>
      </c>
      <c r="X432" s="74" t="s">
        <v>119</v>
      </c>
      <c r="Y432" s="74" t="s">
        <v>847</v>
      </c>
      <c r="Z432" s="74" t="s">
        <v>1108</v>
      </c>
      <c r="AA432" s="114"/>
      <c r="AB432" s="76" t="s">
        <v>107</v>
      </c>
      <c r="AC432" s="76" t="s">
        <v>107</v>
      </c>
      <c r="AD432" s="76" t="s">
        <v>107</v>
      </c>
      <c r="AE432" s="39" t="s">
        <v>538</v>
      </c>
      <c r="AF432" s="76" t="s">
        <v>107</v>
      </c>
      <c r="AG432" s="76" t="s">
        <v>107</v>
      </c>
      <c r="AH432" s="76" t="s">
        <v>107</v>
      </c>
      <c r="AI432" s="74" t="s">
        <v>538</v>
      </c>
      <c r="AJ432" s="74" t="s">
        <v>117</v>
      </c>
      <c r="AK432" s="41" t="s">
        <v>1109</v>
      </c>
      <c r="AL432" s="60">
        <v>43060</v>
      </c>
      <c r="AM432" s="40">
        <v>159571.5</v>
      </c>
      <c r="AN432" s="40">
        <f t="shared" ref="AN432:AN433" si="11">AM432*1.16</f>
        <v>185102.93999999997</v>
      </c>
      <c r="AO432" s="74" t="s">
        <v>485</v>
      </c>
      <c r="AP432" s="74" t="s">
        <v>69</v>
      </c>
      <c r="AQ432" s="74" t="s">
        <v>830</v>
      </c>
      <c r="AR432" s="74" t="s">
        <v>264</v>
      </c>
      <c r="AS432" s="119"/>
      <c r="AT432" s="60">
        <v>43053</v>
      </c>
      <c r="AU432" s="60">
        <v>43083</v>
      </c>
      <c r="AV432" s="114"/>
      <c r="AW432" s="126"/>
      <c r="AX432" s="126"/>
      <c r="AY432" s="126"/>
      <c r="AZ432" s="126"/>
      <c r="BA432" s="126"/>
      <c r="BB432" s="126"/>
      <c r="BC432" s="139"/>
      <c r="BD432" s="126"/>
      <c r="BE432" s="126"/>
      <c r="BF432" s="126"/>
      <c r="BG432" s="126"/>
      <c r="BH432" s="126"/>
      <c r="BI432" s="126"/>
      <c r="BJ432" s="126"/>
      <c r="BK432" s="126"/>
      <c r="BL432" s="126"/>
    </row>
    <row r="433" spans="1:64" ht="27" customHeight="1" x14ac:dyDescent="0.25">
      <c r="A433" s="114"/>
      <c r="B433" s="114"/>
      <c r="C433" s="114"/>
      <c r="D433" s="114"/>
      <c r="E433" s="114"/>
      <c r="F433" s="118"/>
      <c r="G433" s="114"/>
      <c r="H433" s="112"/>
      <c r="I433" s="114"/>
      <c r="J433" s="127"/>
      <c r="K433" s="114"/>
      <c r="L433" s="114"/>
      <c r="M433" s="114"/>
      <c r="N433" s="114"/>
      <c r="O433" s="114"/>
      <c r="P433" s="114"/>
      <c r="Q433" s="112"/>
      <c r="R433" s="114"/>
      <c r="S433" s="76" t="s">
        <v>107</v>
      </c>
      <c r="T433" s="76" t="s">
        <v>107</v>
      </c>
      <c r="U433" s="76" t="s">
        <v>107</v>
      </c>
      <c r="V433" s="76" t="s">
        <v>107</v>
      </c>
      <c r="W433" s="74" t="s">
        <v>274</v>
      </c>
      <c r="X433" s="74" t="s">
        <v>275</v>
      </c>
      <c r="Y433" s="74" t="s">
        <v>144</v>
      </c>
      <c r="Z433" s="74" t="s">
        <v>145</v>
      </c>
      <c r="AA433" s="114"/>
      <c r="AB433" s="76" t="s">
        <v>107</v>
      </c>
      <c r="AC433" s="76" t="s">
        <v>107</v>
      </c>
      <c r="AD433" s="76" t="s">
        <v>107</v>
      </c>
      <c r="AE433" s="39" t="s">
        <v>773</v>
      </c>
      <c r="AF433" s="76" t="s">
        <v>107</v>
      </c>
      <c r="AG433" s="76" t="s">
        <v>107</v>
      </c>
      <c r="AH433" s="76" t="s">
        <v>107</v>
      </c>
      <c r="AI433" s="74" t="s">
        <v>773</v>
      </c>
      <c r="AJ433" s="74" t="s">
        <v>117</v>
      </c>
      <c r="AK433" s="41" t="s">
        <v>1110</v>
      </c>
      <c r="AL433" s="60">
        <v>43060</v>
      </c>
      <c r="AM433" s="40">
        <v>14528.27</v>
      </c>
      <c r="AN433" s="40">
        <f t="shared" si="11"/>
        <v>16852.7932</v>
      </c>
      <c r="AO433" s="74" t="s">
        <v>485</v>
      </c>
      <c r="AP433" s="74" t="s">
        <v>69</v>
      </c>
      <c r="AQ433" s="74" t="s">
        <v>830</v>
      </c>
      <c r="AR433" s="74" t="s">
        <v>264</v>
      </c>
      <c r="AS433" s="119"/>
      <c r="AT433" s="60">
        <v>43053</v>
      </c>
      <c r="AU433" s="60">
        <v>43083</v>
      </c>
      <c r="AV433" s="114"/>
      <c r="AW433" s="127"/>
      <c r="AX433" s="127"/>
      <c r="AY433" s="127"/>
      <c r="AZ433" s="127"/>
      <c r="BA433" s="127"/>
      <c r="BB433" s="127"/>
      <c r="BC433" s="140"/>
      <c r="BD433" s="127"/>
      <c r="BE433" s="127"/>
      <c r="BF433" s="127"/>
      <c r="BG433" s="127"/>
      <c r="BH433" s="127"/>
      <c r="BI433" s="127"/>
      <c r="BJ433" s="127"/>
      <c r="BK433" s="127"/>
      <c r="BL433" s="127"/>
    </row>
    <row r="434" spans="1:64" ht="27" customHeight="1" x14ac:dyDescent="0.25">
      <c r="A434" s="114" t="s">
        <v>76</v>
      </c>
      <c r="B434" s="114" t="s">
        <v>258</v>
      </c>
      <c r="C434" s="114" t="s">
        <v>63</v>
      </c>
      <c r="D434" s="114">
        <v>2017</v>
      </c>
      <c r="E434" s="114" t="s">
        <v>1071</v>
      </c>
      <c r="F434" s="118" t="s">
        <v>1111</v>
      </c>
      <c r="G434" s="113" t="s">
        <v>111</v>
      </c>
      <c r="H434" s="112">
        <v>43042</v>
      </c>
      <c r="I434" s="114" t="s">
        <v>1112</v>
      </c>
      <c r="J434" s="125">
        <v>51501</v>
      </c>
      <c r="K434" s="114" t="s">
        <v>133</v>
      </c>
      <c r="L434" s="114" t="s">
        <v>133</v>
      </c>
      <c r="M434" s="114" t="s">
        <v>133</v>
      </c>
      <c r="N434" s="114" t="s">
        <v>989</v>
      </c>
      <c r="O434" s="114" t="s">
        <v>989</v>
      </c>
      <c r="P434" s="114" t="s">
        <v>80</v>
      </c>
      <c r="Q434" s="112">
        <v>43045</v>
      </c>
      <c r="R434" s="113" t="s">
        <v>111</v>
      </c>
      <c r="S434" s="76" t="s">
        <v>107</v>
      </c>
      <c r="T434" s="76" t="s">
        <v>107</v>
      </c>
      <c r="U434" s="76" t="s">
        <v>107</v>
      </c>
      <c r="V434" s="39" t="s">
        <v>1081</v>
      </c>
      <c r="W434" s="74" t="s">
        <v>66</v>
      </c>
      <c r="X434" s="74" t="s">
        <v>67</v>
      </c>
      <c r="Y434" s="74" t="s">
        <v>68</v>
      </c>
      <c r="Z434" s="74" t="s">
        <v>262</v>
      </c>
      <c r="AA434" s="113" t="s">
        <v>111</v>
      </c>
      <c r="AB434" s="76" t="s">
        <v>107</v>
      </c>
      <c r="AC434" s="76" t="s">
        <v>107</v>
      </c>
      <c r="AD434" s="76" t="s">
        <v>107</v>
      </c>
      <c r="AE434" s="39" t="s">
        <v>773</v>
      </c>
      <c r="AF434" s="76" t="s">
        <v>107</v>
      </c>
      <c r="AG434" s="76" t="s">
        <v>107</v>
      </c>
      <c r="AH434" s="76" t="s">
        <v>107</v>
      </c>
      <c r="AI434" s="74" t="s">
        <v>685</v>
      </c>
      <c r="AJ434" s="74" t="s">
        <v>117</v>
      </c>
      <c r="AK434" s="41" t="s">
        <v>1113</v>
      </c>
      <c r="AL434" s="60">
        <v>43060</v>
      </c>
      <c r="AM434" s="40">
        <v>78600</v>
      </c>
      <c r="AN434" s="40">
        <f>AM434*1.16</f>
        <v>91176</v>
      </c>
      <c r="AO434" s="74" t="s">
        <v>485</v>
      </c>
      <c r="AP434" s="74" t="s">
        <v>69</v>
      </c>
      <c r="AQ434" s="74" t="s">
        <v>830</v>
      </c>
      <c r="AR434" s="74" t="s">
        <v>264</v>
      </c>
      <c r="AS434" s="119" t="s">
        <v>1112</v>
      </c>
      <c r="AT434" s="60">
        <v>43053</v>
      </c>
      <c r="AU434" s="60">
        <v>43083</v>
      </c>
      <c r="AV434" s="113" t="s">
        <v>111</v>
      </c>
      <c r="AW434" s="125" t="s">
        <v>71</v>
      </c>
      <c r="AX434" s="125" t="s">
        <v>266</v>
      </c>
      <c r="AY434" s="125" t="s">
        <v>71</v>
      </c>
      <c r="AZ434" s="125" t="s">
        <v>71</v>
      </c>
      <c r="BA434" s="125" t="s">
        <v>71</v>
      </c>
      <c r="BB434" s="125" t="s">
        <v>71</v>
      </c>
      <c r="BC434" s="125" t="s">
        <v>73</v>
      </c>
      <c r="BD434" s="125" t="s">
        <v>73</v>
      </c>
      <c r="BE434" s="125" t="s">
        <v>73</v>
      </c>
      <c r="BF434" s="125" t="s">
        <v>73</v>
      </c>
      <c r="BG434" s="125" t="s">
        <v>73</v>
      </c>
      <c r="BH434" s="125" t="s">
        <v>73</v>
      </c>
      <c r="BI434" s="125" t="s">
        <v>73</v>
      </c>
      <c r="BJ434" s="125" t="s">
        <v>73</v>
      </c>
      <c r="BK434" s="125" t="s">
        <v>73</v>
      </c>
      <c r="BL434" s="125" t="s">
        <v>73</v>
      </c>
    </row>
    <row r="435" spans="1:64" ht="27" customHeight="1" x14ac:dyDescent="0.25">
      <c r="A435" s="114"/>
      <c r="B435" s="114"/>
      <c r="C435" s="114"/>
      <c r="D435" s="114"/>
      <c r="E435" s="114"/>
      <c r="F435" s="118"/>
      <c r="G435" s="114"/>
      <c r="H435" s="112"/>
      <c r="I435" s="114"/>
      <c r="J435" s="126"/>
      <c r="K435" s="114"/>
      <c r="L435" s="114"/>
      <c r="M435" s="114"/>
      <c r="N435" s="114"/>
      <c r="O435" s="114"/>
      <c r="P435" s="114"/>
      <c r="Q435" s="112"/>
      <c r="R435" s="114"/>
      <c r="S435" s="76" t="s">
        <v>107</v>
      </c>
      <c r="T435" s="76" t="s">
        <v>107</v>
      </c>
      <c r="U435" s="76" t="s">
        <v>107</v>
      </c>
      <c r="V435" s="76" t="s">
        <v>107</v>
      </c>
      <c r="W435" s="74" t="s">
        <v>992</v>
      </c>
      <c r="X435" s="74" t="s">
        <v>119</v>
      </c>
      <c r="Y435" s="74" t="s">
        <v>847</v>
      </c>
      <c r="Z435" s="74" t="s">
        <v>1108</v>
      </c>
      <c r="AA435" s="114"/>
      <c r="AB435" s="76" t="s">
        <v>107</v>
      </c>
      <c r="AC435" s="76" t="s">
        <v>107</v>
      </c>
      <c r="AD435" s="76" t="s">
        <v>107</v>
      </c>
      <c r="AE435" s="39" t="s">
        <v>685</v>
      </c>
      <c r="AF435" s="76" t="s">
        <v>107</v>
      </c>
      <c r="AG435" s="76" t="s">
        <v>107</v>
      </c>
      <c r="AH435" s="76" t="s">
        <v>107</v>
      </c>
      <c r="AI435" s="74" t="s">
        <v>538</v>
      </c>
      <c r="AJ435" s="74" t="s">
        <v>117</v>
      </c>
      <c r="AK435" s="41" t="s">
        <v>1114</v>
      </c>
      <c r="AL435" s="60">
        <v>43060</v>
      </c>
      <c r="AM435" s="40">
        <v>52863.79</v>
      </c>
      <c r="AN435" s="40">
        <f t="shared" ref="AN435:AN436" si="12">AM435*1.16</f>
        <v>61321.996399999996</v>
      </c>
      <c r="AO435" s="74" t="s">
        <v>485</v>
      </c>
      <c r="AP435" s="74" t="s">
        <v>69</v>
      </c>
      <c r="AQ435" s="74" t="s">
        <v>830</v>
      </c>
      <c r="AR435" s="74" t="s">
        <v>264</v>
      </c>
      <c r="AS435" s="119"/>
      <c r="AT435" s="60">
        <v>43053</v>
      </c>
      <c r="AU435" s="60">
        <v>43083</v>
      </c>
      <c r="AV435" s="114"/>
      <c r="AW435" s="126"/>
      <c r="AX435" s="126"/>
      <c r="AY435" s="126"/>
      <c r="AZ435" s="126"/>
      <c r="BA435" s="126"/>
      <c r="BB435" s="126"/>
      <c r="BC435" s="126"/>
      <c r="BD435" s="126"/>
      <c r="BE435" s="126"/>
      <c r="BF435" s="126"/>
      <c r="BG435" s="126"/>
      <c r="BH435" s="126"/>
      <c r="BI435" s="126"/>
      <c r="BJ435" s="126"/>
      <c r="BK435" s="126"/>
      <c r="BL435" s="126"/>
    </row>
    <row r="436" spans="1:64" ht="27" customHeight="1" x14ac:dyDescent="0.25">
      <c r="A436" s="114"/>
      <c r="B436" s="114"/>
      <c r="C436" s="114"/>
      <c r="D436" s="114"/>
      <c r="E436" s="114"/>
      <c r="F436" s="118"/>
      <c r="G436" s="114"/>
      <c r="H436" s="112"/>
      <c r="I436" s="114"/>
      <c r="J436" s="127"/>
      <c r="K436" s="114"/>
      <c r="L436" s="114"/>
      <c r="M436" s="114"/>
      <c r="N436" s="114"/>
      <c r="O436" s="114"/>
      <c r="P436" s="114"/>
      <c r="Q436" s="112"/>
      <c r="R436" s="114"/>
      <c r="S436" s="76" t="s">
        <v>107</v>
      </c>
      <c r="T436" s="76" t="s">
        <v>107</v>
      </c>
      <c r="U436" s="76" t="s">
        <v>107</v>
      </c>
      <c r="V436" s="76" t="s">
        <v>107</v>
      </c>
      <c r="W436" s="74" t="s">
        <v>274</v>
      </c>
      <c r="X436" s="74" t="s">
        <v>275</v>
      </c>
      <c r="Y436" s="74" t="s">
        <v>144</v>
      </c>
      <c r="Z436" s="74" t="s">
        <v>145</v>
      </c>
      <c r="AA436" s="114"/>
      <c r="AB436" s="76" t="s">
        <v>107</v>
      </c>
      <c r="AC436" s="76" t="s">
        <v>107</v>
      </c>
      <c r="AD436" s="76" t="s">
        <v>107</v>
      </c>
      <c r="AE436" s="39" t="s">
        <v>521</v>
      </c>
      <c r="AF436" s="76" t="s">
        <v>107</v>
      </c>
      <c r="AG436" s="76" t="s">
        <v>107</v>
      </c>
      <c r="AH436" s="76" t="s">
        <v>107</v>
      </c>
      <c r="AI436" s="74" t="s">
        <v>773</v>
      </c>
      <c r="AJ436" s="74" t="s">
        <v>117</v>
      </c>
      <c r="AK436" s="41" t="s">
        <v>1115</v>
      </c>
      <c r="AL436" s="60">
        <v>43060</v>
      </c>
      <c r="AM436" s="40">
        <v>66892.7</v>
      </c>
      <c r="AN436" s="40">
        <f t="shared" si="12"/>
        <v>77595.531999999992</v>
      </c>
      <c r="AO436" s="74" t="s">
        <v>485</v>
      </c>
      <c r="AP436" s="74" t="s">
        <v>69</v>
      </c>
      <c r="AQ436" s="74" t="s">
        <v>830</v>
      </c>
      <c r="AR436" s="74" t="s">
        <v>264</v>
      </c>
      <c r="AS436" s="119"/>
      <c r="AT436" s="60">
        <v>43053</v>
      </c>
      <c r="AU436" s="60">
        <v>43083</v>
      </c>
      <c r="AV436" s="114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</row>
    <row r="437" spans="1:64" ht="27" customHeight="1" x14ac:dyDescent="0.25">
      <c r="A437" s="114" t="s">
        <v>76</v>
      </c>
      <c r="B437" s="114" t="s">
        <v>439</v>
      </c>
      <c r="C437" s="114" t="s">
        <v>63</v>
      </c>
      <c r="D437" s="114">
        <v>2017</v>
      </c>
      <c r="E437" s="114" t="s">
        <v>1071</v>
      </c>
      <c r="F437" s="118" t="s">
        <v>1116</v>
      </c>
      <c r="G437" s="113" t="s">
        <v>111</v>
      </c>
      <c r="H437" s="112">
        <v>43045</v>
      </c>
      <c r="I437" s="114" t="s">
        <v>1117</v>
      </c>
      <c r="J437" s="114">
        <v>31902</v>
      </c>
      <c r="K437" s="114" t="s">
        <v>133</v>
      </c>
      <c r="L437" s="114" t="s">
        <v>133</v>
      </c>
      <c r="M437" s="114" t="s">
        <v>1118</v>
      </c>
      <c r="N437" s="114" t="s">
        <v>930</v>
      </c>
      <c r="O437" s="114" t="s">
        <v>931</v>
      </c>
      <c r="P437" s="114" t="s">
        <v>80</v>
      </c>
      <c r="Q437" s="112">
        <v>43048</v>
      </c>
      <c r="R437" s="113" t="s">
        <v>111</v>
      </c>
      <c r="S437" s="76" t="s">
        <v>107</v>
      </c>
      <c r="T437" s="76" t="s">
        <v>107</v>
      </c>
      <c r="U437" s="76" t="s">
        <v>107</v>
      </c>
      <c r="V437" s="66" t="s">
        <v>1081</v>
      </c>
      <c r="W437" s="59" t="s">
        <v>149</v>
      </c>
      <c r="X437" s="59" t="s">
        <v>67</v>
      </c>
      <c r="Y437" s="59" t="s">
        <v>68</v>
      </c>
      <c r="Z437" s="59" t="s">
        <v>262</v>
      </c>
      <c r="AA437" s="113" t="s">
        <v>111</v>
      </c>
      <c r="AB437" s="76" t="s">
        <v>107</v>
      </c>
      <c r="AC437" s="76" t="s">
        <v>107</v>
      </c>
      <c r="AD437" s="76" t="s">
        <v>107</v>
      </c>
      <c r="AE437" s="66" t="s">
        <v>1119</v>
      </c>
      <c r="AF437" s="76" t="s">
        <v>107</v>
      </c>
      <c r="AG437" s="76" t="s">
        <v>107</v>
      </c>
      <c r="AH437" s="76" t="s">
        <v>107</v>
      </c>
      <c r="AI437" s="114" t="s">
        <v>1120</v>
      </c>
      <c r="AJ437" s="125" t="s">
        <v>107</v>
      </c>
      <c r="AK437" s="125" t="s">
        <v>107</v>
      </c>
      <c r="AL437" s="125" t="s">
        <v>107</v>
      </c>
      <c r="AM437" s="141" t="s">
        <v>107</v>
      </c>
      <c r="AN437" s="141" t="s">
        <v>107</v>
      </c>
      <c r="AO437" s="125" t="s">
        <v>107</v>
      </c>
      <c r="AP437" s="120" t="s">
        <v>1351</v>
      </c>
      <c r="AQ437" s="120" t="s">
        <v>1351</v>
      </c>
      <c r="AR437" s="120" t="s">
        <v>678</v>
      </c>
      <c r="AS437" s="125" t="s">
        <v>107</v>
      </c>
      <c r="AT437" s="125" t="s">
        <v>107</v>
      </c>
      <c r="AU437" s="125" t="s">
        <v>107</v>
      </c>
      <c r="AV437" s="125" t="s">
        <v>107</v>
      </c>
      <c r="AW437" s="125" t="s">
        <v>107</v>
      </c>
      <c r="AX437" s="125" t="s">
        <v>107</v>
      </c>
      <c r="AY437" s="125" t="s">
        <v>107</v>
      </c>
      <c r="AZ437" s="125" t="s">
        <v>107</v>
      </c>
      <c r="BA437" s="125" t="s">
        <v>107</v>
      </c>
      <c r="BB437" s="125" t="s">
        <v>107</v>
      </c>
      <c r="BC437" s="125" t="s">
        <v>107</v>
      </c>
      <c r="BD437" s="125" t="s">
        <v>107</v>
      </c>
      <c r="BE437" s="125" t="s">
        <v>107</v>
      </c>
      <c r="BF437" s="125" t="s">
        <v>107</v>
      </c>
      <c r="BG437" s="125" t="s">
        <v>107</v>
      </c>
      <c r="BH437" s="125" t="s">
        <v>107</v>
      </c>
      <c r="BI437" s="125" t="s">
        <v>107</v>
      </c>
      <c r="BJ437" s="125" t="s">
        <v>107</v>
      </c>
      <c r="BK437" s="125" t="s">
        <v>107</v>
      </c>
      <c r="BL437" s="125" t="s">
        <v>107</v>
      </c>
    </row>
    <row r="438" spans="1:64" ht="27" customHeight="1" x14ac:dyDescent="0.25">
      <c r="A438" s="114"/>
      <c r="B438" s="114"/>
      <c r="C438" s="114"/>
      <c r="D438" s="114"/>
      <c r="E438" s="114"/>
      <c r="F438" s="118"/>
      <c r="G438" s="113"/>
      <c r="H438" s="112"/>
      <c r="I438" s="114"/>
      <c r="J438" s="114"/>
      <c r="K438" s="114"/>
      <c r="L438" s="114"/>
      <c r="M438" s="114"/>
      <c r="N438" s="114"/>
      <c r="O438" s="114"/>
      <c r="P438" s="114"/>
      <c r="Q438" s="112"/>
      <c r="R438" s="113"/>
      <c r="S438" s="76" t="s">
        <v>107</v>
      </c>
      <c r="T438" s="76" t="s">
        <v>107</v>
      </c>
      <c r="U438" s="76" t="s">
        <v>107</v>
      </c>
      <c r="V438" s="76" t="s">
        <v>107</v>
      </c>
      <c r="W438" s="59" t="s">
        <v>934</v>
      </c>
      <c r="X438" s="59" t="s">
        <v>935</v>
      </c>
      <c r="Y438" s="59" t="s">
        <v>936</v>
      </c>
      <c r="Z438" s="59" t="s">
        <v>937</v>
      </c>
      <c r="AA438" s="113"/>
      <c r="AB438" s="76" t="s">
        <v>107</v>
      </c>
      <c r="AC438" s="76" t="s">
        <v>107</v>
      </c>
      <c r="AD438" s="76" t="s">
        <v>107</v>
      </c>
      <c r="AE438" s="76" t="s">
        <v>107</v>
      </c>
      <c r="AF438" s="76" t="s">
        <v>107</v>
      </c>
      <c r="AG438" s="76" t="s">
        <v>107</v>
      </c>
      <c r="AH438" s="76" t="s">
        <v>107</v>
      </c>
      <c r="AI438" s="114"/>
      <c r="AJ438" s="126"/>
      <c r="AK438" s="126"/>
      <c r="AL438" s="126"/>
      <c r="AM438" s="142"/>
      <c r="AN438" s="142"/>
      <c r="AO438" s="126"/>
      <c r="AP438" s="126"/>
      <c r="AQ438" s="126"/>
      <c r="AR438" s="126"/>
      <c r="AS438" s="126"/>
      <c r="AT438" s="126"/>
      <c r="AU438" s="126"/>
      <c r="AV438" s="126"/>
      <c r="AW438" s="126"/>
      <c r="AX438" s="126"/>
      <c r="AY438" s="126"/>
      <c r="AZ438" s="126"/>
      <c r="BA438" s="126"/>
      <c r="BB438" s="126"/>
      <c r="BC438" s="126"/>
      <c r="BD438" s="126"/>
      <c r="BE438" s="126"/>
      <c r="BF438" s="126"/>
      <c r="BG438" s="126"/>
      <c r="BH438" s="126"/>
      <c r="BI438" s="126"/>
      <c r="BJ438" s="126"/>
      <c r="BK438" s="126"/>
      <c r="BL438" s="126"/>
    </row>
    <row r="439" spans="1:64" ht="27" customHeight="1" x14ac:dyDescent="0.25">
      <c r="A439" s="114"/>
      <c r="B439" s="114"/>
      <c r="C439" s="114"/>
      <c r="D439" s="114"/>
      <c r="E439" s="114"/>
      <c r="F439" s="118"/>
      <c r="G439" s="113"/>
      <c r="H439" s="112"/>
      <c r="I439" s="114"/>
      <c r="J439" s="114"/>
      <c r="K439" s="114"/>
      <c r="L439" s="114"/>
      <c r="M439" s="114"/>
      <c r="N439" s="114"/>
      <c r="O439" s="114"/>
      <c r="P439" s="114"/>
      <c r="Q439" s="112"/>
      <c r="R439" s="113"/>
      <c r="S439" s="76" t="s">
        <v>107</v>
      </c>
      <c r="T439" s="76" t="s">
        <v>107</v>
      </c>
      <c r="U439" s="76" t="s">
        <v>107</v>
      </c>
      <c r="V439" s="76" t="s">
        <v>107</v>
      </c>
      <c r="W439" s="59" t="s">
        <v>1121</v>
      </c>
      <c r="X439" s="59" t="s">
        <v>941</v>
      </c>
      <c r="Y439" s="59" t="s">
        <v>942</v>
      </c>
      <c r="Z439" s="59" t="s">
        <v>1122</v>
      </c>
      <c r="AA439" s="113"/>
      <c r="AB439" s="76" t="s">
        <v>107</v>
      </c>
      <c r="AC439" s="76" t="s">
        <v>107</v>
      </c>
      <c r="AD439" s="76" t="s">
        <v>107</v>
      </c>
      <c r="AE439" s="76" t="s">
        <v>107</v>
      </c>
      <c r="AF439" s="76" t="s">
        <v>107</v>
      </c>
      <c r="AG439" s="76" t="s">
        <v>107</v>
      </c>
      <c r="AH439" s="76" t="s">
        <v>107</v>
      </c>
      <c r="AI439" s="114"/>
      <c r="AJ439" s="126"/>
      <c r="AK439" s="126"/>
      <c r="AL439" s="126"/>
      <c r="AM439" s="142"/>
      <c r="AN439" s="142"/>
      <c r="AO439" s="126"/>
      <c r="AP439" s="126"/>
      <c r="AQ439" s="126"/>
      <c r="AR439" s="126"/>
      <c r="AS439" s="126"/>
      <c r="AT439" s="126"/>
      <c r="AU439" s="126"/>
      <c r="AV439" s="126"/>
      <c r="AW439" s="126"/>
      <c r="AX439" s="126"/>
      <c r="AY439" s="126"/>
      <c r="AZ439" s="126"/>
      <c r="BA439" s="126"/>
      <c r="BB439" s="126"/>
      <c r="BC439" s="126"/>
      <c r="BD439" s="126"/>
      <c r="BE439" s="126"/>
      <c r="BF439" s="126"/>
      <c r="BG439" s="126"/>
      <c r="BH439" s="126"/>
      <c r="BI439" s="126"/>
      <c r="BJ439" s="126"/>
      <c r="BK439" s="126"/>
      <c r="BL439" s="126"/>
    </row>
    <row r="440" spans="1:64" ht="27" customHeight="1" x14ac:dyDescent="0.25">
      <c r="A440" s="114"/>
      <c r="B440" s="114"/>
      <c r="C440" s="114"/>
      <c r="D440" s="114"/>
      <c r="E440" s="114"/>
      <c r="F440" s="118"/>
      <c r="G440" s="113"/>
      <c r="H440" s="112"/>
      <c r="I440" s="114"/>
      <c r="J440" s="114"/>
      <c r="K440" s="114"/>
      <c r="L440" s="114"/>
      <c r="M440" s="114"/>
      <c r="N440" s="114"/>
      <c r="O440" s="114"/>
      <c r="P440" s="114"/>
      <c r="Q440" s="112"/>
      <c r="R440" s="113"/>
      <c r="S440" s="76" t="s">
        <v>107</v>
      </c>
      <c r="T440" s="76" t="s">
        <v>107</v>
      </c>
      <c r="U440" s="76" t="s">
        <v>107</v>
      </c>
      <c r="V440" s="76" t="s">
        <v>107</v>
      </c>
      <c r="W440" s="59" t="s">
        <v>274</v>
      </c>
      <c r="X440" s="59" t="s">
        <v>275</v>
      </c>
      <c r="Y440" s="59" t="s">
        <v>144</v>
      </c>
      <c r="Z440" s="59" t="s">
        <v>145</v>
      </c>
      <c r="AA440" s="113"/>
      <c r="AB440" s="76" t="s">
        <v>107</v>
      </c>
      <c r="AC440" s="76" t="s">
        <v>107</v>
      </c>
      <c r="AD440" s="76" t="s">
        <v>107</v>
      </c>
      <c r="AE440" s="76" t="s">
        <v>107</v>
      </c>
      <c r="AF440" s="76" t="s">
        <v>107</v>
      </c>
      <c r="AG440" s="76" t="s">
        <v>107</v>
      </c>
      <c r="AH440" s="76" t="s">
        <v>107</v>
      </c>
      <c r="AI440" s="114"/>
      <c r="AJ440" s="127"/>
      <c r="AK440" s="127"/>
      <c r="AL440" s="127"/>
      <c r="AM440" s="143"/>
      <c r="AN440" s="143"/>
      <c r="AO440" s="127"/>
      <c r="AP440" s="127"/>
      <c r="AQ440" s="127"/>
      <c r="AR440" s="127"/>
      <c r="AS440" s="127"/>
      <c r="AT440" s="127"/>
      <c r="AU440" s="127"/>
      <c r="AV440" s="127"/>
      <c r="AW440" s="127"/>
      <c r="AX440" s="127"/>
      <c r="AY440" s="127"/>
      <c r="AZ440" s="127"/>
      <c r="BA440" s="127"/>
      <c r="BB440" s="127"/>
      <c r="BC440" s="127"/>
      <c r="BD440" s="127"/>
      <c r="BE440" s="127"/>
      <c r="BF440" s="127"/>
      <c r="BG440" s="127"/>
      <c r="BH440" s="127"/>
      <c r="BI440" s="127"/>
      <c r="BJ440" s="127"/>
      <c r="BK440" s="127"/>
      <c r="BL440" s="127"/>
    </row>
    <row r="441" spans="1:64" ht="27" customHeight="1" x14ac:dyDescent="0.25">
      <c r="A441" s="114" t="s">
        <v>76</v>
      </c>
      <c r="B441" s="114" t="s">
        <v>345</v>
      </c>
      <c r="C441" s="114" t="s">
        <v>63</v>
      </c>
      <c r="D441" s="114">
        <v>2017</v>
      </c>
      <c r="E441" s="114" t="s">
        <v>1071</v>
      </c>
      <c r="F441" s="118" t="s">
        <v>1123</v>
      </c>
      <c r="G441" s="113" t="s">
        <v>111</v>
      </c>
      <c r="H441" s="130">
        <v>43045</v>
      </c>
      <c r="I441" s="114" t="s">
        <v>1124</v>
      </c>
      <c r="J441" s="125">
        <v>31902</v>
      </c>
      <c r="K441" s="114" t="s">
        <v>133</v>
      </c>
      <c r="L441" s="114" t="s">
        <v>133</v>
      </c>
      <c r="M441" s="114" t="s">
        <v>1118</v>
      </c>
      <c r="N441" s="114" t="s">
        <v>930</v>
      </c>
      <c r="O441" s="114" t="s">
        <v>931</v>
      </c>
      <c r="P441" s="114" t="s">
        <v>80</v>
      </c>
      <c r="Q441" s="112">
        <v>43048</v>
      </c>
      <c r="R441" s="113" t="s">
        <v>111</v>
      </c>
      <c r="S441" s="76" t="s">
        <v>107</v>
      </c>
      <c r="T441" s="76" t="s">
        <v>107</v>
      </c>
      <c r="U441" s="76" t="s">
        <v>107</v>
      </c>
      <c r="V441" s="39" t="s">
        <v>1081</v>
      </c>
      <c r="W441" s="74" t="s">
        <v>149</v>
      </c>
      <c r="X441" s="74" t="s">
        <v>67</v>
      </c>
      <c r="Y441" s="74" t="s">
        <v>68</v>
      </c>
      <c r="Z441" s="74" t="s">
        <v>262</v>
      </c>
      <c r="AA441" s="113" t="s">
        <v>111</v>
      </c>
      <c r="AB441" s="59" t="s">
        <v>1125</v>
      </c>
      <c r="AC441" s="59" t="s">
        <v>1126</v>
      </c>
      <c r="AD441" s="59" t="s">
        <v>1127</v>
      </c>
      <c r="AE441" s="76" t="s">
        <v>107</v>
      </c>
      <c r="AF441" s="76" t="s">
        <v>107</v>
      </c>
      <c r="AG441" s="76" t="s">
        <v>107</v>
      </c>
      <c r="AH441" s="76" t="s">
        <v>107</v>
      </c>
      <c r="AI441" s="125" t="s">
        <v>1120</v>
      </c>
      <c r="AJ441" s="125" t="s">
        <v>107</v>
      </c>
      <c r="AK441" s="125" t="s">
        <v>107</v>
      </c>
      <c r="AL441" s="125" t="s">
        <v>107</v>
      </c>
      <c r="AM441" s="141" t="s">
        <v>107</v>
      </c>
      <c r="AN441" s="141" t="s">
        <v>107</v>
      </c>
      <c r="AO441" s="125" t="s">
        <v>107</v>
      </c>
      <c r="AP441" s="120" t="s">
        <v>1351</v>
      </c>
      <c r="AQ441" s="120" t="s">
        <v>1351</v>
      </c>
      <c r="AR441" s="120" t="s">
        <v>678</v>
      </c>
      <c r="AS441" s="125" t="s">
        <v>107</v>
      </c>
      <c r="AT441" s="125" t="s">
        <v>107</v>
      </c>
      <c r="AU441" s="125" t="s">
        <v>107</v>
      </c>
      <c r="AV441" s="125" t="s">
        <v>107</v>
      </c>
      <c r="AW441" s="125" t="s">
        <v>107</v>
      </c>
      <c r="AX441" s="125" t="s">
        <v>107</v>
      </c>
      <c r="AY441" s="125" t="s">
        <v>107</v>
      </c>
      <c r="AZ441" s="125" t="s">
        <v>107</v>
      </c>
      <c r="BA441" s="125" t="s">
        <v>107</v>
      </c>
      <c r="BB441" s="125" t="s">
        <v>107</v>
      </c>
      <c r="BC441" s="125" t="s">
        <v>107</v>
      </c>
      <c r="BD441" s="125" t="s">
        <v>107</v>
      </c>
      <c r="BE441" s="125" t="s">
        <v>107</v>
      </c>
      <c r="BF441" s="125" t="s">
        <v>107</v>
      </c>
      <c r="BG441" s="125" t="s">
        <v>107</v>
      </c>
      <c r="BH441" s="125" t="s">
        <v>107</v>
      </c>
      <c r="BI441" s="125" t="s">
        <v>107</v>
      </c>
      <c r="BJ441" s="125" t="s">
        <v>107</v>
      </c>
      <c r="BK441" s="125" t="s">
        <v>107</v>
      </c>
      <c r="BL441" s="125" t="s">
        <v>107</v>
      </c>
    </row>
    <row r="442" spans="1:64" ht="27" customHeight="1" x14ac:dyDescent="0.25">
      <c r="A442" s="114"/>
      <c r="B442" s="114"/>
      <c r="C442" s="114"/>
      <c r="D442" s="114"/>
      <c r="E442" s="114"/>
      <c r="F442" s="118"/>
      <c r="G442" s="113"/>
      <c r="H442" s="131"/>
      <c r="I442" s="114"/>
      <c r="J442" s="126"/>
      <c r="K442" s="114"/>
      <c r="L442" s="114"/>
      <c r="M442" s="114"/>
      <c r="N442" s="114"/>
      <c r="O442" s="114"/>
      <c r="P442" s="114"/>
      <c r="Q442" s="112"/>
      <c r="R442" s="113"/>
      <c r="S442" s="76" t="s">
        <v>107</v>
      </c>
      <c r="T442" s="76" t="s">
        <v>107</v>
      </c>
      <c r="U442" s="76" t="s">
        <v>107</v>
      </c>
      <c r="V442" s="76" t="s">
        <v>107</v>
      </c>
      <c r="W442" s="74" t="s">
        <v>934</v>
      </c>
      <c r="X442" s="74" t="s">
        <v>935</v>
      </c>
      <c r="Y442" s="74" t="s">
        <v>936</v>
      </c>
      <c r="Z442" s="74" t="s">
        <v>937</v>
      </c>
      <c r="AA442" s="113"/>
      <c r="AB442" s="76" t="s">
        <v>107</v>
      </c>
      <c r="AC442" s="76" t="s">
        <v>107</v>
      </c>
      <c r="AD442" s="76" t="s">
        <v>107</v>
      </c>
      <c r="AE442" s="76" t="s">
        <v>107</v>
      </c>
      <c r="AF442" s="76" t="s">
        <v>107</v>
      </c>
      <c r="AG442" s="76" t="s">
        <v>107</v>
      </c>
      <c r="AH442" s="76" t="s">
        <v>107</v>
      </c>
      <c r="AI442" s="126"/>
      <c r="AJ442" s="126"/>
      <c r="AK442" s="126"/>
      <c r="AL442" s="126"/>
      <c r="AM442" s="142"/>
      <c r="AN442" s="142"/>
      <c r="AO442" s="126"/>
      <c r="AP442" s="126"/>
      <c r="AQ442" s="126"/>
      <c r="AR442" s="126"/>
      <c r="AS442" s="126"/>
      <c r="AT442" s="126"/>
      <c r="AU442" s="126"/>
      <c r="AV442" s="126"/>
      <c r="AW442" s="126"/>
      <c r="AX442" s="126"/>
      <c r="AY442" s="126"/>
      <c r="AZ442" s="126"/>
      <c r="BA442" s="126"/>
      <c r="BB442" s="126"/>
      <c r="BC442" s="126"/>
      <c r="BD442" s="126"/>
      <c r="BE442" s="126"/>
      <c r="BF442" s="126"/>
      <c r="BG442" s="126"/>
      <c r="BH442" s="126"/>
      <c r="BI442" s="126"/>
      <c r="BJ442" s="126"/>
      <c r="BK442" s="126"/>
      <c r="BL442" s="126"/>
    </row>
    <row r="443" spans="1:64" ht="27" customHeight="1" x14ac:dyDescent="0.25">
      <c r="A443" s="114"/>
      <c r="B443" s="114"/>
      <c r="C443" s="114"/>
      <c r="D443" s="114"/>
      <c r="E443" s="114"/>
      <c r="F443" s="118"/>
      <c r="G443" s="113"/>
      <c r="H443" s="131"/>
      <c r="I443" s="114"/>
      <c r="J443" s="126"/>
      <c r="K443" s="114"/>
      <c r="L443" s="114"/>
      <c r="M443" s="114"/>
      <c r="N443" s="114"/>
      <c r="O443" s="114"/>
      <c r="P443" s="114"/>
      <c r="Q443" s="112"/>
      <c r="R443" s="113"/>
      <c r="S443" s="76" t="s">
        <v>107</v>
      </c>
      <c r="T443" s="76" t="s">
        <v>107</v>
      </c>
      <c r="U443" s="76" t="s">
        <v>107</v>
      </c>
      <c r="V443" s="76" t="s">
        <v>107</v>
      </c>
      <c r="W443" s="74" t="s">
        <v>1121</v>
      </c>
      <c r="X443" s="74" t="s">
        <v>941</v>
      </c>
      <c r="Y443" s="74" t="s">
        <v>942</v>
      </c>
      <c r="Z443" s="74" t="s">
        <v>1128</v>
      </c>
      <c r="AA443" s="113"/>
      <c r="AB443" s="76" t="s">
        <v>107</v>
      </c>
      <c r="AC443" s="76" t="s">
        <v>107</v>
      </c>
      <c r="AD443" s="76" t="s">
        <v>107</v>
      </c>
      <c r="AE443" s="76" t="s">
        <v>107</v>
      </c>
      <c r="AF443" s="76" t="s">
        <v>107</v>
      </c>
      <c r="AG443" s="76" t="s">
        <v>107</v>
      </c>
      <c r="AH443" s="76" t="s">
        <v>107</v>
      </c>
      <c r="AI443" s="126"/>
      <c r="AJ443" s="126"/>
      <c r="AK443" s="126"/>
      <c r="AL443" s="126"/>
      <c r="AM443" s="142"/>
      <c r="AN443" s="142"/>
      <c r="AO443" s="126"/>
      <c r="AP443" s="126"/>
      <c r="AQ443" s="126"/>
      <c r="AR443" s="126"/>
      <c r="AS443" s="126"/>
      <c r="AT443" s="126"/>
      <c r="AU443" s="126"/>
      <c r="AV443" s="126"/>
      <c r="AW443" s="126"/>
      <c r="AX443" s="126"/>
      <c r="AY443" s="126"/>
      <c r="AZ443" s="126"/>
      <c r="BA443" s="126"/>
      <c r="BB443" s="126"/>
      <c r="BC443" s="126"/>
      <c r="BD443" s="126"/>
      <c r="BE443" s="126"/>
      <c r="BF443" s="126"/>
      <c r="BG443" s="126"/>
      <c r="BH443" s="126"/>
      <c r="BI443" s="126"/>
      <c r="BJ443" s="126"/>
      <c r="BK443" s="126"/>
      <c r="BL443" s="126"/>
    </row>
    <row r="444" spans="1:64" ht="27" customHeight="1" x14ac:dyDescent="0.25">
      <c r="A444" s="114"/>
      <c r="B444" s="114"/>
      <c r="C444" s="114"/>
      <c r="D444" s="114"/>
      <c r="E444" s="114"/>
      <c r="F444" s="118"/>
      <c r="G444" s="113"/>
      <c r="H444" s="132"/>
      <c r="I444" s="114"/>
      <c r="J444" s="127"/>
      <c r="K444" s="114"/>
      <c r="L444" s="114"/>
      <c r="M444" s="114"/>
      <c r="N444" s="114"/>
      <c r="O444" s="114"/>
      <c r="P444" s="114"/>
      <c r="Q444" s="112"/>
      <c r="R444" s="113"/>
      <c r="S444" s="76" t="s">
        <v>107</v>
      </c>
      <c r="T444" s="76" t="s">
        <v>107</v>
      </c>
      <c r="U444" s="76" t="s">
        <v>107</v>
      </c>
      <c r="V444" s="76" t="s">
        <v>107</v>
      </c>
      <c r="W444" s="74" t="s">
        <v>274</v>
      </c>
      <c r="X444" s="74" t="s">
        <v>275</v>
      </c>
      <c r="Y444" s="74" t="s">
        <v>144</v>
      </c>
      <c r="Z444" s="74" t="s">
        <v>145</v>
      </c>
      <c r="AA444" s="113"/>
      <c r="AB444" s="76" t="s">
        <v>107</v>
      </c>
      <c r="AC444" s="76" t="s">
        <v>107</v>
      </c>
      <c r="AD444" s="76" t="s">
        <v>107</v>
      </c>
      <c r="AE444" s="76" t="s">
        <v>107</v>
      </c>
      <c r="AF444" s="76" t="s">
        <v>107</v>
      </c>
      <c r="AG444" s="76" t="s">
        <v>107</v>
      </c>
      <c r="AH444" s="76" t="s">
        <v>107</v>
      </c>
      <c r="AI444" s="127"/>
      <c r="AJ444" s="127"/>
      <c r="AK444" s="127"/>
      <c r="AL444" s="127"/>
      <c r="AM444" s="143"/>
      <c r="AN444" s="143"/>
      <c r="AO444" s="127"/>
      <c r="AP444" s="127"/>
      <c r="AQ444" s="127"/>
      <c r="AR444" s="127"/>
      <c r="AS444" s="127"/>
      <c r="AT444" s="127"/>
      <c r="AU444" s="127"/>
      <c r="AV444" s="127"/>
      <c r="AW444" s="127"/>
      <c r="AX444" s="127"/>
      <c r="AY444" s="127"/>
      <c r="AZ444" s="127"/>
      <c r="BA444" s="127"/>
      <c r="BB444" s="127"/>
      <c r="BC444" s="127"/>
      <c r="BD444" s="127"/>
      <c r="BE444" s="127"/>
      <c r="BF444" s="127"/>
      <c r="BG444" s="127"/>
      <c r="BH444" s="127"/>
      <c r="BI444" s="127"/>
      <c r="BJ444" s="127"/>
      <c r="BK444" s="127"/>
      <c r="BL444" s="127"/>
    </row>
    <row r="445" spans="1:64" ht="27" customHeight="1" x14ac:dyDescent="0.25">
      <c r="A445" s="114" t="s">
        <v>109</v>
      </c>
      <c r="B445" s="114" t="s">
        <v>258</v>
      </c>
      <c r="C445" s="114" t="s">
        <v>63</v>
      </c>
      <c r="D445" s="114">
        <v>2017</v>
      </c>
      <c r="E445" s="114" t="s">
        <v>1071</v>
      </c>
      <c r="F445" s="118" t="s">
        <v>1282</v>
      </c>
      <c r="G445" s="113" t="s">
        <v>111</v>
      </c>
      <c r="H445" s="112">
        <v>43048</v>
      </c>
      <c r="I445" s="114" t="s">
        <v>1283</v>
      </c>
      <c r="J445" s="114">
        <v>31902</v>
      </c>
      <c r="K445" s="114" t="s">
        <v>65</v>
      </c>
      <c r="L445" s="114" t="s">
        <v>65</v>
      </c>
      <c r="M445" s="114" t="s">
        <v>1284</v>
      </c>
      <c r="N445" s="114" t="s">
        <v>930</v>
      </c>
      <c r="O445" s="114" t="s">
        <v>931</v>
      </c>
      <c r="P445" s="114" t="s">
        <v>80</v>
      </c>
      <c r="Q445" s="112">
        <v>43048</v>
      </c>
      <c r="R445" s="113" t="s">
        <v>111</v>
      </c>
      <c r="S445" s="59" t="s">
        <v>1285</v>
      </c>
      <c r="T445" s="59" t="s">
        <v>1286</v>
      </c>
      <c r="U445" s="59" t="s">
        <v>309</v>
      </c>
      <c r="V445" s="76" t="s">
        <v>107</v>
      </c>
      <c r="W445" s="59" t="s">
        <v>149</v>
      </c>
      <c r="X445" s="59" t="s">
        <v>67</v>
      </c>
      <c r="Y445" s="59" t="s">
        <v>68</v>
      </c>
      <c r="Z445" s="59" t="s">
        <v>262</v>
      </c>
      <c r="AA445" s="113" t="s">
        <v>111</v>
      </c>
      <c r="AB445" s="59" t="s">
        <v>1125</v>
      </c>
      <c r="AC445" s="59" t="s">
        <v>1126</v>
      </c>
      <c r="AD445" s="59" t="s">
        <v>1127</v>
      </c>
      <c r="AE445" s="76" t="s">
        <v>107</v>
      </c>
      <c r="AF445" s="59" t="s">
        <v>1287</v>
      </c>
      <c r="AG445" s="59" t="s">
        <v>1126</v>
      </c>
      <c r="AH445" s="59" t="s">
        <v>1127</v>
      </c>
      <c r="AI445" s="76" t="s">
        <v>107</v>
      </c>
      <c r="AJ445" s="59" t="s">
        <v>117</v>
      </c>
      <c r="AK445" s="61" t="s">
        <v>1288</v>
      </c>
      <c r="AL445" s="60">
        <v>43063</v>
      </c>
      <c r="AM445" s="62">
        <v>43103.44</v>
      </c>
      <c r="AN445" s="62">
        <f>AM445*1.16</f>
        <v>49999.990400000002</v>
      </c>
      <c r="AO445" s="59" t="s">
        <v>85</v>
      </c>
      <c r="AP445" s="59" t="s">
        <v>69</v>
      </c>
      <c r="AQ445" s="59" t="s">
        <v>830</v>
      </c>
      <c r="AR445" s="59" t="s">
        <v>86</v>
      </c>
      <c r="AS445" s="114" t="s">
        <v>1283</v>
      </c>
      <c r="AT445" s="112">
        <v>43056</v>
      </c>
      <c r="AU445" s="112">
        <v>43066</v>
      </c>
      <c r="AV445" s="113" t="s">
        <v>111</v>
      </c>
      <c r="AW445" s="114" t="s">
        <v>71</v>
      </c>
      <c r="AX445" s="114" t="s">
        <v>266</v>
      </c>
      <c r="AY445" s="114" t="s">
        <v>71</v>
      </c>
      <c r="AZ445" s="114" t="s">
        <v>71</v>
      </c>
      <c r="BA445" s="114" t="s">
        <v>71</v>
      </c>
      <c r="BB445" s="114" t="s">
        <v>71</v>
      </c>
      <c r="BC445" s="114" t="s">
        <v>73</v>
      </c>
      <c r="BD445" s="114" t="s">
        <v>73</v>
      </c>
      <c r="BE445" s="114" t="s">
        <v>73</v>
      </c>
      <c r="BF445" s="114" t="s">
        <v>73</v>
      </c>
      <c r="BG445" s="114" t="s">
        <v>73</v>
      </c>
      <c r="BH445" s="114" t="s">
        <v>73</v>
      </c>
      <c r="BI445" s="114" t="s">
        <v>73</v>
      </c>
      <c r="BJ445" s="114" t="s">
        <v>73</v>
      </c>
      <c r="BK445" s="114" t="s">
        <v>73</v>
      </c>
      <c r="BL445" s="114" t="s">
        <v>73</v>
      </c>
    </row>
    <row r="446" spans="1:64" ht="27" customHeight="1" x14ac:dyDescent="0.25">
      <c r="A446" s="114"/>
      <c r="B446" s="114"/>
      <c r="C446" s="114"/>
      <c r="D446" s="114"/>
      <c r="E446" s="114"/>
      <c r="F446" s="118"/>
      <c r="G446" s="114"/>
      <c r="H446" s="112"/>
      <c r="I446" s="114"/>
      <c r="J446" s="114"/>
      <c r="K446" s="114"/>
      <c r="L446" s="114"/>
      <c r="M446" s="114"/>
      <c r="N446" s="114"/>
      <c r="O446" s="114"/>
      <c r="P446" s="114"/>
      <c r="Q446" s="112"/>
      <c r="R446" s="114"/>
      <c r="S446" s="76" t="s">
        <v>107</v>
      </c>
      <c r="T446" s="76" t="s">
        <v>107</v>
      </c>
      <c r="U446" s="76" t="s">
        <v>107</v>
      </c>
      <c r="V446" s="76" t="s">
        <v>107</v>
      </c>
      <c r="W446" s="59" t="s">
        <v>934</v>
      </c>
      <c r="X446" s="59" t="s">
        <v>935</v>
      </c>
      <c r="Y446" s="59" t="s">
        <v>936</v>
      </c>
      <c r="Z446" s="59" t="s">
        <v>937</v>
      </c>
      <c r="AA446" s="114"/>
      <c r="AB446" s="59" t="s">
        <v>1285</v>
      </c>
      <c r="AC446" s="59" t="s">
        <v>1286</v>
      </c>
      <c r="AD446" s="59" t="s">
        <v>309</v>
      </c>
      <c r="AE446" s="76" t="s">
        <v>107</v>
      </c>
      <c r="AF446" s="59" t="s">
        <v>1285</v>
      </c>
      <c r="AG446" s="59" t="s">
        <v>1286</v>
      </c>
      <c r="AH446" s="59" t="s">
        <v>309</v>
      </c>
      <c r="AI446" s="76" t="s">
        <v>107</v>
      </c>
      <c r="AJ446" s="59" t="s">
        <v>117</v>
      </c>
      <c r="AK446" s="61" t="s">
        <v>1289</v>
      </c>
      <c r="AL446" s="60">
        <v>43063</v>
      </c>
      <c r="AM446" s="62">
        <v>261012.36</v>
      </c>
      <c r="AN446" s="62">
        <f>AM446*1.16</f>
        <v>302774.33759999997</v>
      </c>
      <c r="AO446" s="59" t="s">
        <v>485</v>
      </c>
      <c r="AP446" s="59" t="s">
        <v>69</v>
      </c>
      <c r="AQ446" s="59" t="s">
        <v>830</v>
      </c>
      <c r="AR446" s="59" t="s">
        <v>86</v>
      </c>
      <c r="AS446" s="114"/>
      <c r="AT446" s="112"/>
      <c r="AU446" s="112"/>
      <c r="AV446" s="114"/>
      <c r="AW446" s="114"/>
      <c r="AX446" s="114"/>
      <c r="AY446" s="114"/>
      <c r="AZ446" s="114"/>
      <c r="BA446" s="114"/>
      <c r="BB446" s="114"/>
      <c r="BC446" s="114"/>
      <c r="BD446" s="114"/>
      <c r="BE446" s="114"/>
      <c r="BF446" s="114"/>
      <c r="BG446" s="114"/>
      <c r="BH446" s="114"/>
      <c r="BI446" s="114"/>
      <c r="BJ446" s="114"/>
      <c r="BK446" s="114"/>
      <c r="BL446" s="114"/>
    </row>
    <row r="447" spans="1:64" ht="27" customHeight="1" x14ac:dyDescent="0.25">
      <c r="A447" s="114"/>
      <c r="B447" s="114"/>
      <c r="C447" s="114"/>
      <c r="D447" s="114"/>
      <c r="E447" s="114"/>
      <c r="F447" s="118"/>
      <c r="G447" s="114"/>
      <c r="H447" s="112"/>
      <c r="I447" s="114"/>
      <c r="J447" s="114"/>
      <c r="K447" s="114"/>
      <c r="L447" s="114"/>
      <c r="M447" s="114"/>
      <c r="N447" s="114"/>
      <c r="O447" s="114"/>
      <c r="P447" s="114"/>
      <c r="Q447" s="112"/>
      <c r="R447" s="114"/>
      <c r="S447" s="76" t="s">
        <v>107</v>
      </c>
      <c r="T447" s="76" t="s">
        <v>107</v>
      </c>
      <c r="U447" s="76" t="s">
        <v>107</v>
      </c>
      <c r="V447" s="76" t="s">
        <v>107</v>
      </c>
      <c r="W447" s="59" t="s">
        <v>940</v>
      </c>
      <c r="X447" s="59" t="s">
        <v>941</v>
      </c>
      <c r="Y447" s="59" t="s">
        <v>942</v>
      </c>
      <c r="Z447" s="59" t="s">
        <v>1290</v>
      </c>
      <c r="AA447" s="114"/>
      <c r="AB447" s="76" t="s">
        <v>107</v>
      </c>
      <c r="AC447" s="76" t="s">
        <v>107</v>
      </c>
      <c r="AD447" s="76" t="s">
        <v>107</v>
      </c>
      <c r="AE447" s="76" t="s">
        <v>107</v>
      </c>
      <c r="AF447" s="76" t="s">
        <v>107</v>
      </c>
      <c r="AG447" s="76" t="s">
        <v>107</v>
      </c>
      <c r="AH447" s="76" t="s">
        <v>107</v>
      </c>
      <c r="AI447" s="76" t="s">
        <v>107</v>
      </c>
      <c r="AJ447" s="76" t="s">
        <v>107</v>
      </c>
      <c r="AK447" s="76" t="s">
        <v>107</v>
      </c>
      <c r="AL447" s="76" t="s">
        <v>107</v>
      </c>
      <c r="AM447" s="76" t="s">
        <v>107</v>
      </c>
      <c r="AN447" s="76" t="s">
        <v>107</v>
      </c>
      <c r="AO447" s="76" t="s">
        <v>107</v>
      </c>
      <c r="AP447" s="76" t="s">
        <v>1351</v>
      </c>
      <c r="AQ447" s="76" t="s">
        <v>1351</v>
      </c>
      <c r="AR447" s="76" t="s">
        <v>1351</v>
      </c>
      <c r="AS447" s="114"/>
      <c r="AT447" s="112"/>
      <c r="AU447" s="112"/>
      <c r="AV447" s="114"/>
      <c r="AW447" s="114"/>
      <c r="AX447" s="114"/>
      <c r="AY447" s="114"/>
      <c r="AZ447" s="114"/>
      <c r="BA447" s="114"/>
      <c r="BB447" s="114"/>
      <c r="BC447" s="114"/>
      <c r="BD447" s="114"/>
      <c r="BE447" s="114"/>
      <c r="BF447" s="114"/>
      <c r="BG447" s="114"/>
      <c r="BH447" s="114"/>
      <c r="BI447" s="114"/>
      <c r="BJ447" s="114"/>
      <c r="BK447" s="114"/>
      <c r="BL447" s="114"/>
    </row>
    <row r="448" spans="1:64" ht="27" customHeight="1" x14ac:dyDescent="0.25">
      <c r="A448" s="114" t="s">
        <v>109</v>
      </c>
      <c r="B448" s="114" t="s">
        <v>258</v>
      </c>
      <c r="C448" s="114" t="s">
        <v>63</v>
      </c>
      <c r="D448" s="114">
        <v>2017</v>
      </c>
      <c r="E448" s="114" t="s">
        <v>1071</v>
      </c>
      <c r="F448" s="118" t="s">
        <v>1492</v>
      </c>
      <c r="G448" s="113" t="s">
        <v>111</v>
      </c>
      <c r="H448" s="112">
        <v>43060</v>
      </c>
      <c r="I448" s="114" t="s">
        <v>1291</v>
      </c>
      <c r="J448" s="114">
        <v>44104</v>
      </c>
      <c r="K448" s="114" t="s">
        <v>133</v>
      </c>
      <c r="L448" s="114" t="s">
        <v>133</v>
      </c>
      <c r="M448" s="114" t="s">
        <v>133</v>
      </c>
      <c r="N448" s="114" t="s">
        <v>389</v>
      </c>
      <c r="O448" s="114" t="s">
        <v>399</v>
      </c>
      <c r="P448" s="114" t="s">
        <v>80</v>
      </c>
      <c r="Q448" s="112">
        <v>43063</v>
      </c>
      <c r="R448" s="113" t="s">
        <v>111</v>
      </c>
      <c r="S448" s="76" t="s">
        <v>107</v>
      </c>
      <c r="T448" s="76" t="s">
        <v>107</v>
      </c>
      <c r="U448" s="76" t="s">
        <v>107</v>
      </c>
      <c r="V448" s="66" t="s">
        <v>1292</v>
      </c>
      <c r="W448" s="59" t="s">
        <v>149</v>
      </c>
      <c r="X448" s="59" t="s">
        <v>67</v>
      </c>
      <c r="Y448" s="59" t="s">
        <v>68</v>
      </c>
      <c r="Z448" s="59" t="s">
        <v>262</v>
      </c>
      <c r="AA448" s="113" t="s">
        <v>111</v>
      </c>
      <c r="AB448" s="76" t="s">
        <v>107</v>
      </c>
      <c r="AC448" s="76" t="s">
        <v>107</v>
      </c>
      <c r="AD448" s="76" t="s">
        <v>107</v>
      </c>
      <c r="AE448" s="66" t="s">
        <v>1090</v>
      </c>
      <c r="AF448" s="76" t="s">
        <v>107</v>
      </c>
      <c r="AG448" s="76" t="s">
        <v>107</v>
      </c>
      <c r="AH448" s="76" t="s">
        <v>107</v>
      </c>
      <c r="AI448" s="114" t="s">
        <v>1090</v>
      </c>
      <c r="AJ448" s="114" t="s">
        <v>117</v>
      </c>
      <c r="AK448" s="118" t="s">
        <v>1493</v>
      </c>
      <c r="AL448" s="112">
        <v>43069</v>
      </c>
      <c r="AM448" s="122">
        <v>6199909.6500000004</v>
      </c>
      <c r="AN448" s="122">
        <v>6199909.6500000004</v>
      </c>
      <c r="AO448" s="114" t="s">
        <v>485</v>
      </c>
      <c r="AP448" s="114" t="s">
        <v>69</v>
      </c>
      <c r="AQ448" s="114" t="s">
        <v>830</v>
      </c>
      <c r="AR448" s="114" t="s">
        <v>264</v>
      </c>
      <c r="AS448" s="114" t="s">
        <v>1291</v>
      </c>
      <c r="AT448" s="112">
        <v>43056</v>
      </c>
      <c r="AU448" s="112">
        <v>43069</v>
      </c>
      <c r="AV448" s="113" t="s">
        <v>111</v>
      </c>
      <c r="AW448" s="114" t="s">
        <v>71</v>
      </c>
      <c r="AX448" s="114" t="s">
        <v>266</v>
      </c>
      <c r="AY448" s="114" t="s">
        <v>71</v>
      </c>
      <c r="AZ448" s="114" t="s">
        <v>71</v>
      </c>
      <c r="BA448" s="114" t="s">
        <v>71</v>
      </c>
      <c r="BB448" s="114" t="s">
        <v>71</v>
      </c>
      <c r="BC448" s="114" t="s">
        <v>73</v>
      </c>
      <c r="BD448" s="114" t="s">
        <v>73</v>
      </c>
      <c r="BE448" s="114" t="s">
        <v>73</v>
      </c>
      <c r="BF448" s="114" t="s">
        <v>73</v>
      </c>
      <c r="BG448" s="114" t="s">
        <v>73</v>
      </c>
      <c r="BH448" s="114" t="s">
        <v>73</v>
      </c>
      <c r="BI448" s="114" t="s">
        <v>73</v>
      </c>
      <c r="BJ448" s="114" t="s">
        <v>73</v>
      </c>
      <c r="BK448" s="114" t="s">
        <v>73</v>
      </c>
      <c r="BL448" s="114" t="s">
        <v>73</v>
      </c>
    </row>
    <row r="449" spans="1:64" ht="27" customHeight="1" x14ac:dyDescent="0.25">
      <c r="A449" s="114"/>
      <c r="B449" s="114"/>
      <c r="C449" s="114"/>
      <c r="D449" s="114"/>
      <c r="E449" s="114"/>
      <c r="F449" s="118"/>
      <c r="G449" s="114"/>
      <c r="H449" s="112"/>
      <c r="I449" s="114"/>
      <c r="J449" s="114"/>
      <c r="K449" s="114"/>
      <c r="L449" s="114"/>
      <c r="M449" s="114"/>
      <c r="N449" s="114"/>
      <c r="O449" s="114"/>
      <c r="P449" s="114"/>
      <c r="Q449" s="112"/>
      <c r="R449" s="114"/>
      <c r="S449" s="76" t="s">
        <v>107</v>
      </c>
      <c r="T449" s="76" t="s">
        <v>107</v>
      </c>
      <c r="U449" s="76" t="s">
        <v>107</v>
      </c>
      <c r="V449" s="76" t="s">
        <v>107</v>
      </c>
      <c r="W449" s="59" t="s">
        <v>1293</v>
      </c>
      <c r="X449" s="59" t="s">
        <v>1294</v>
      </c>
      <c r="Y449" s="59" t="s">
        <v>223</v>
      </c>
      <c r="Z449" s="59" t="s">
        <v>1295</v>
      </c>
      <c r="AA449" s="114"/>
      <c r="AB449" s="76" t="s">
        <v>107</v>
      </c>
      <c r="AC449" s="76" t="s">
        <v>107</v>
      </c>
      <c r="AD449" s="76" t="s">
        <v>107</v>
      </c>
      <c r="AE449" s="76" t="s">
        <v>107</v>
      </c>
      <c r="AF449" s="76" t="s">
        <v>107</v>
      </c>
      <c r="AG449" s="76" t="s">
        <v>107</v>
      </c>
      <c r="AH449" s="76" t="s">
        <v>107</v>
      </c>
      <c r="AI449" s="114"/>
      <c r="AJ449" s="114"/>
      <c r="AK449" s="118"/>
      <c r="AL449" s="112"/>
      <c r="AM449" s="122"/>
      <c r="AN449" s="122"/>
      <c r="AO449" s="114"/>
      <c r="AP449" s="114"/>
      <c r="AQ449" s="114"/>
      <c r="AR449" s="114"/>
      <c r="AS449" s="114"/>
      <c r="AT449" s="112"/>
      <c r="AU449" s="112"/>
      <c r="AV449" s="114"/>
      <c r="AW449" s="114"/>
      <c r="AX449" s="114"/>
      <c r="AY449" s="114"/>
      <c r="AZ449" s="114"/>
      <c r="BA449" s="114"/>
      <c r="BB449" s="114"/>
      <c r="BC449" s="114"/>
      <c r="BD449" s="114"/>
      <c r="BE449" s="114"/>
      <c r="BF449" s="114"/>
      <c r="BG449" s="114"/>
      <c r="BH449" s="114"/>
      <c r="BI449" s="114"/>
      <c r="BJ449" s="114"/>
      <c r="BK449" s="114"/>
      <c r="BL449" s="114"/>
    </row>
    <row r="450" spans="1:64" ht="27" customHeight="1" x14ac:dyDescent="0.25">
      <c r="A450" s="114"/>
      <c r="B450" s="114"/>
      <c r="C450" s="114"/>
      <c r="D450" s="114"/>
      <c r="E450" s="114"/>
      <c r="F450" s="118"/>
      <c r="G450" s="114"/>
      <c r="H450" s="112"/>
      <c r="I450" s="114"/>
      <c r="J450" s="114"/>
      <c r="K450" s="114"/>
      <c r="L450" s="114"/>
      <c r="M450" s="114"/>
      <c r="N450" s="114"/>
      <c r="O450" s="114"/>
      <c r="P450" s="114"/>
      <c r="Q450" s="112"/>
      <c r="R450" s="114"/>
      <c r="S450" s="76" t="s">
        <v>107</v>
      </c>
      <c r="T450" s="76" t="s">
        <v>107</v>
      </c>
      <c r="U450" s="76" t="s">
        <v>107</v>
      </c>
      <c r="V450" s="76" t="s">
        <v>107</v>
      </c>
      <c r="W450" s="59" t="s">
        <v>394</v>
      </c>
      <c r="X450" s="59" t="s">
        <v>176</v>
      </c>
      <c r="Y450" s="59" t="s">
        <v>239</v>
      </c>
      <c r="Z450" s="59" t="s">
        <v>395</v>
      </c>
      <c r="AA450" s="114"/>
      <c r="AB450" s="76" t="s">
        <v>107</v>
      </c>
      <c r="AC450" s="76" t="s">
        <v>107</v>
      </c>
      <c r="AD450" s="76" t="s">
        <v>107</v>
      </c>
      <c r="AE450" s="76" t="s">
        <v>107</v>
      </c>
      <c r="AF450" s="76" t="s">
        <v>107</v>
      </c>
      <c r="AG450" s="76" t="s">
        <v>107</v>
      </c>
      <c r="AH450" s="76" t="s">
        <v>107</v>
      </c>
      <c r="AI450" s="114"/>
      <c r="AJ450" s="114"/>
      <c r="AK450" s="118"/>
      <c r="AL450" s="112"/>
      <c r="AM450" s="122"/>
      <c r="AN450" s="122"/>
      <c r="AO450" s="114"/>
      <c r="AP450" s="114"/>
      <c r="AQ450" s="114"/>
      <c r="AR450" s="114"/>
      <c r="AS450" s="114"/>
      <c r="AT450" s="112"/>
      <c r="AU450" s="112"/>
      <c r="AV450" s="114"/>
      <c r="AW450" s="114"/>
      <c r="AX450" s="114"/>
      <c r="AY450" s="114"/>
      <c r="AZ450" s="114"/>
      <c r="BA450" s="114"/>
      <c r="BB450" s="114"/>
      <c r="BC450" s="114"/>
      <c r="BD450" s="114"/>
      <c r="BE450" s="114"/>
      <c r="BF450" s="114"/>
      <c r="BG450" s="114"/>
      <c r="BH450" s="114"/>
      <c r="BI450" s="114"/>
      <c r="BJ450" s="114"/>
      <c r="BK450" s="114"/>
      <c r="BL450" s="114"/>
    </row>
    <row r="451" spans="1:64" ht="27" customHeight="1" x14ac:dyDescent="0.25">
      <c r="A451" s="114" t="s">
        <v>109</v>
      </c>
      <c r="B451" s="114" t="s">
        <v>258</v>
      </c>
      <c r="C451" s="114" t="s">
        <v>63</v>
      </c>
      <c r="D451" s="114">
        <v>2017</v>
      </c>
      <c r="E451" s="114" t="s">
        <v>1071</v>
      </c>
      <c r="F451" s="118" t="s">
        <v>1072</v>
      </c>
      <c r="G451" s="113" t="s">
        <v>111</v>
      </c>
      <c r="H451" s="112">
        <v>43052</v>
      </c>
      <c r="I451" s="114" t="s">
        <v>1073</v>
      </c>
      <c r="J451" s="114">
        <v>31902</v>
      </c>
      <c r="K451" s="114" t="s">
        <v>65</v>
      </c>
      <c r="L451" s="114" t="s">
        <v>65</v>
      </c>
      <c r="M451" s="114" t="s">
        <v>65</v>
      </c>
      <c r="N451" s="114" t="s">
        <v>368</v>
      </c>
      <c r="O451" s="114" t="s">
        <v>368</v>
      </c>
      <c r="P451" s="114" t="s">
        <v>80</v>
      </c>
      <c r="Q451" s="112">
        <v>43055</v>
      </c>
      <c r="R451" s="113" t="s">
        <v>111</v>
      </c>
      <c r="S451" s="59" t="s">
        <v>1074</v>
      </c>
      <c r="T451" s="59" t="s">
        <v>698</v>
      </c>
      <c r="U451" s="59" t="s">
        <v>429</v>
      </c>
      <c r="V451" s="76" t="s">
        <v>107</v>
      </c>
      <c r="W451" s="59" t="s">
        <v>149</v>
      </c>
      <c r="X451" s="59" t="s">
        <v>67</v>
      </c>
      <c r="Y451" s="59" t="s">
        <v>68</v>
      </c>
      <c r="Z451" s="59" t="s">
        <v>262</v>
      </c>
      <c r="AA451" s="113" t="s">
        <v>111</v>
      </c>
      <c r="AB451" s="59" t="s">
        <v>1074</v>
      </c>
      <c r="AC451" s="59" t="s">
        <v>428</v>
      </c>
      <c r="AD451" s="59" t="s">
        <v>429</v>
      </c>
      <c r="AE451" s="76" t="s">
        <v>107</v>
      </c>
      <c r="AF451" s="83" t="s">
        <v>1074</v>
      </c>
      <c r="AG451" s="83" t="s">
        <v>428</v>
      </c>
      <c r="AH451" s="83" t="s">
        <v>429</v>
      </c>
      <c r="AI451" s="76" t="s">
        <v>107</v>
      </c>
      <c r="AJ451" s="85" t="s">
        <v>117</v>
      </c>
      <c r="AK451" s="41" t="s">
        <v>1208</v>
      </c>
      <c r="AL451" s="84">
        <v>43069</v>
      </c>
      <c r="AM451" s="40">
        <v>2118200</v>
      </c>
      <c r="AN451" s="40">
        <v>2118200</v>
      </c>
      <c r="AO451" s="114" t="s">
        <v>485</v>
      </c>
      <c r="AP451" s="114" t="s">
        <v>69</v>
      </c>
      <c r="AQ451" s="114" t="s">
        <v>830</v>
      </c>
      <c r="AR451" s="114" t="s">
        <v>264</v>
      </c>
      <c r="AS451" s="114" t="s">
        <v>1073</v>
      </c>
      <c r="AT451" s="112">
        <v>43062</v>
      </c>
      <c r="AU451" s="112">
        <v>43077</v>
      </c>
      <c r="AV451" s="113" t="s">
        <v>111</v>
      </c>
      <c r="AW451" s="114" t="s">
        <v>71</v>
      </c>
      <c r="AX451" s="114" t="s">
        <v>266</v>
      </c>
      <c r="AY451" s="114" t="s">
        <v>71</v>
      </c>
      <c r="AZ451" s="114" t="s">
        <v>71</v>
      </c>
      <c r="BA451" s="114" t="s">
        <v>71</v>
      </c>
      <c r="BB451" s="114" t="s">
        <v>71</v>
      </c>
      <c r="BC451" s="114" t="s">
        <v>73</v>
      </c>
      <c r="BD451" s="114" t="s">
        <v>73</v>
      </c>
      <c r="BE451" s="114" t="s">
        <v>73</v>
      </c>
      <c r="BF451" s="114" t="s">
        <v>73</v>
      </c>
      <c r="BG451" s="114" t="s">
        <v>73</v>
      </c>
      <c r="BH451" s="114" t="s">
        <v>73</v>
      </c>
      <c r="BI451" s="114" t="s">
        <v>73</v>
      </c>
      <c r="BJ451" s="114" t="s">
        <v>73</v>
      </c>
      <c r="BK451" s="114" t="s">
        <v>73</v>
      </c>
      <c r="BL451" s="114" t="s">
        <v>73</v>
      </c>
    </row>
    <row r="452" spans="1:64" ht="27" customHeight="1" x14ac:dyDescent="0.25">
      <c r="A452" s="114"/>
      <c r="B452" s="114"/>
      <c r="C452" s="114"/>
      <c r="D452" s="114"/>
      <c r="E452" s="114"/>
      <c r="F452" s="118"/>
      <c r="G452" s="114"/>
      <c r="H452" s="112"/>
      <c r="I452" s="114"/>
      <c r="J452" s="114"/>
      <c r="K452" s="114"/>
      <c r="L452" s="114"/>
      <c r="M452" s="114"/>
      <c r="N452" s="114"/>
      <c r="O452" s="114"/>
      <c r="P452" s="114"/>
      <c r="Q452" s="112"/>
      <c r="R452" s="114"/>
      <c r="S452" s="76" t="s">
        <v>107</v>
      </c>
      <c r="T452" s="76" t="s">
        <v>107</v>
      </c>
      <c r="U452" s="76" t="s">
        <v>107</v>
      </c>
      <c r="V452" s="76" t="s">
        <v>107</v>
      </c>
      <c r="W452" s="59" t="s">
        <v>431</v>
      </c>
      <c r="X452" s="59" t="s">
        <v>432</v>
      </c>
      <c r="Y452" s="59" t="s">
        <v>433</v>
      </c>
      <c r="Z452" s="59" t="s">
        <v>434</v>
      </c>
      <c r="AA452" s="114"/>
      <c r="AB452" s="76" t="s">
        <v>107</v>
      </c>
      <c r="AC452" s="76" t="s">
        <v>107</v>
      </c>
      <c r="AD452" s="76" t="s">
        <v>107</v>
      </c>
      <c r="AE452" s="66" t="s">
        <v>1077</v>
      </c>
      <c r="AF452" s="83" t="s">
        <v>435</v>
      </c>
      <c r="AG452" s="83" t="s">
        <v>1075</v>
      </c>
      <c r="AH452" s="83" t="s">
        <v>1076</v>
      </c>
      <c r="AI452" s="76" t="s">
        <v>107</v>
      </c>
      <c r="AJ452" s="85" t="s">
        <v>117</v>
      </c>
      <c r="AK452" s="41" t="s">
        <v>1494</v>
      </c>
      <c r="AL452" s="84">
        <v>43069</v>
      </c>
      <c r="AM452" s="40">
        <v>8092000</v>
      </c>
      <c r="AN452" s="40">
        <v>8092000</v>
      </c>
      <c r="AO452" s="114"/>
      <c r="AP452" s="114"/>
      <c r="AQ452" s="114"/>
      <c r="AR452" s="114"/>
      <c r="AS452" s="114"/>
      <c r="AT452" s="112"/>
      <c r="AU452" s="112"/>
      <c r="AV452" s="114"/>
      <c r="AW452" s="114"/>
      <c r="AX452" s="114"/>
      <c r="AY452" s="114"/>
      <c r="AZ452" s="114"/>
      <c r="BA452" s="114"/>
      <c r="BB452" s="114"/>
      <c r="BC452" s="114"/>
      <c r="BD452" s="114"/>
      <c r="BE452" s="114"/>
      <c r="BF452" s="114"/>
      <c r="BG452" s="114"/>
      <c r="BH452" s="114"/>
      <c r="BI452" s="114"/>
      <c r="BJ452" s="114"/>
      <c r="BK452" s="114"/>
      <c r="BL452" s="114"/>
    </row>
    <row r="453" spans="1:64" ht="27" customHeight="1" x14ac:dyDescent="0.25">
      <c r="A453" s="114"/>
      <c r="B453" s="114"/>
      <c r="C453" s="114"/>
      <c r="D453" s="114"/>
      <c r="E453" s="114"/>
      <c r="F453" s="118"/>
      <c r="G453" s="114"/>
      <c r="H453" s="112"/>
      <c r="I453" s="114"/>
      <c r="J453" s="114"/>
      <c r="K453" s="114"/>
      <c r="L453" s="114"/>
      <c r="M453" s="114"/>
      <c r="N453" s="114"/>
      <c r="O453" s="114"/>
      <c r="P453" s="114"/>
      <c r="Q453" s="112"/>
      <c r="R453" s="114"/>
      <c r="S453" s="76" t="s">
        <v>107</v>
      </c>
      <c r="T453" s="76" t="s">
        <v>107</v>
      </c>
      <c r="U453" s="76" t="s">
        <v>107</v>
      </c>
      <c r="V453" s="76" t="s">
        <v>107</v>
      </c>
      <c r="W453" s="76" t="s">
        <v>107</v>
      </c>
      <c r="X453" s="76" t="s">
        <v>107</v>
      </c>
      <c r="Y453" s="76" t="s">
        <v>107</v>
      </c>
      <c r="Z453" s="76" t="s">
        <v>107</v>
      </c>
      <c r="AA453" s="114"/>
      <c r="AB453" s="59" t="s">
        <v>435</v>
      </c>
      <c r="AC453" s="59" t="s">
        <v>1075</v>
      </c>
      <c r="AD453" s="59" t="s">
        <v>1076</v>
      </c>
      <c r="AE453" s="76" t="s">
        <v>107</v>
      </c>
      <c r="AF453" s="76" t="s">
        <v>107</v>
      </c>
      <c r="AG453" s="76" t="s">
        <v>107</v>
      </c>
      <c r="AH453" s="76" t="s">
        <v>107</v>
      </c>
      <c r="AI453" s="76" t="s">
        <v>107</v>
      </c>
      <c r="AJ453" s="86" t="s">
        <v>107</v>
      </c>
      <c r="AK453" s="86" t="s">
        <v>107</v>
      </c>
      <c r="AL453" s="86" t="s">
        <v>107</v>
      </c>
      <c r="AM453" s="86" t="s">
        <v>107</v>
      </c>
      <c r="AN453" s="86" t="s">
        <v>107</v>
      </c>
      <c r="AO453" s="114"/>
      <c r="AP453" s="114"/>
      <c r="AQ453" s="114"/>
      <c r="AR453" s="114"/>
      <c r="AS453" s="114"/>
      <c r="AT453" s="112"/>
      <c r="AU453" s="112"/>
      <c r="AV453" s="114"/>
      <c r="AW453" s="114"/>
      <c r="AX453" s="114"/>
      <c r="AY453" s="114"/>
      <c r="AZ453" s="114"/>
      <c r="BA453" s="114"/>
      <c r="BB453" s="114"/>
      <c r="BC453" s="114"/>
      <c r="BD453" s="114"/>
      <c r="BE453" s="114"/>
      <c r="BF453" s="114"/>
      <c r="BG453" s="114"/>
      <c r="BH453" s="114"/>
      <c r="BI453" s="114"/>
      <c r="BJ453" s="114"/>
      <c r="BK453" s="114"/>
      <c r="BL453" s="114"/>
    </row>
    <row r="454" spans="1:64" ht="27" customHeight="1" x14ac:dyDescent="0.25">
      <c r="A454" s="114" t="s">
        <v>109</v>
      </c>
      <c r="B454" s="114" t="s">
        <v>345</v>
      </c>
      <c r="C454" s="114" t="s">
        <v>63</v>
      </c>
      <c r="D454" s="114">
        <v>2017</v>
      </c>
      <c r="E454" s="114" t="s">
        <v>1071</v>
      </c>
      <c r="F454" s="118" t="s">
        <v>1078</v>
      </c>
      <c r="G454" s="128" t="s">
        <v>111</v>
      </c>
      <c r="H454" s="112">
        <v>43052</v>
      </c>
      <c r="I454" s="114" t="s">
        <v>1079</v>
      </c>
      <c r="J454" s="114">
        <v>31319</v>
      </c>
      <c r="K454" s="114" t="s">
        <v>65</v>
      </c>
      <c r="L454" s="114" t="s">
        <v>65</v>
      </c>
      <c r="M454" s="114" t="s">
        <v>1080</v>
      </c>
      <c r="N454" s="114" t="s">
        <v>368</v>
      </c>
      <c r="O454" s="114" t="s">
        <v>368</v>
      </c>
      <c r="P454" s="114" t="s">
        <v>80</v>
      </c>
      <c r="Q454" s="112">
        <v>43055</v>
      </c>
      <c r="R454" s="113" t="s">
        <v>111</v>
      </c>
      <c r="S454" s="76" t="s">
        <v>107</v>
      </c>
      <c r="T454" s="76" t="s">
        <v>107</v>
      </c>
      <c r="U454" s="76" t="s">
        <v>107</v>
      </c>
      <c r="V454" s="66" t="s">
        <v>1081</v>
      </c>
      <c r="W454" s="59" t="s">
        <v>66</v>
      </c>
      <c r="X454" s="59" t="s">
        <v>67</v>
      </c>
      <c r="Y454" s="59" t="s">
        <v>68</v>
      </c>
      <c r="Z454" s="59" t="s">
        <v>262</v>
      </c>
      <c r="AA454" s="113" t="s">
        <v>111</v>
      </c>
      <c r="AB454" s="59" t="s">
        <v>1082</v>
      </c>
      <c r="AC454" s="59" t="s">
        <v>811</v>
      </c>
      <c r="AD454" s="59" t="s">
        <v>127</v>
      </c>
      <c r="AE454" s="76" t="s">
        <v>107</v>
      </c>
      <c r="AF454" s="59" t="s">
        <v>1083</v>
      </c>
      <c r="AG454" s="59" t="s">
        <v>811</v>
      </c>
      <c r="AH454" s="59" t="s">
        <v>127</v>
      </c>
      <c r="AI454" s="76" t="s">
        <v>107</v>
      </c>
      <c r="AJ454" s="114" t="s">
        <v>117</v>
      </c>
      <c r="AK454" s="118" t="s">
        <v>1209</v>
      </c>
      <c r="AL454" s="112">
        <v>43069</v>
      </c>
      <c r="AM454" s="122">
        <v>1655172.42</v>
      </c>
      <c r="AN454" s="122">
        <f>AM454*1.16</f>
        <v>1920000.0071999999</v>
      </c>
      <c r="AO454" s="114" t="s">
        <v>485</v>
      </c>
      <c r="AP454" s="114" t="s">
        <v>69</v>
      </c>
      <c r="AQ454" s="114" t="s">
        <v>830</v>
      </c>
      <c r="AR454" s="114" t="s">
        <v>264</v>
      </c>
      <c r="AS454" s="114" t="s">
        <v>1079</v>
      </c>
      <c r="AT454" s="112">
        <v>43062</v>
      </c>
      <c r="AU454" s="112">
        <v>43098</v>
      </c>
      <c r="AV454" s="113" t="s">
        <v>111</v>
      </c>
      <c r="AW454" s="114" t="s">
        <v>71</v>
      </c>
      <c r="AX454" s="114" t="s">
        <v>266</v>
      </c>
      <c r="AY454" s="114" t="s">
        <v>71</v>
      </c>
      <c r="AZ454" s="114" t="s">
        <v>71</v>
      </c>
      <c r="BA454" s="114" t="s">
        <v>71</v>
      </c>
      <c r="BB454" s="114" t="s">
        <v>71</v>
      </c>
      <c r="BC454" s="114" t="s">
        <v>73</v>
      </c>
      <c r="BD454" s="114" t="s">
        <v>73</v>
      </c>
      <c r="BE454" s="114" t="s">
        <v>73</v>
      </c>
      <c r="BF454" s="114" t="s">
        <v>73</v>
      </c>
      <c r="BG454" s="114" t="s">
        <v>73</v>
      </c>
      <c r="BH454" s="114" t="s">
        <v>73</v>
      </c>
      <c r="BI454" s="114" t="s">
        <v>73</v>
      </c>
      <c r="BJ454" s="114" t="s">
        <v>73</v>
      </c>
      <c r="BK454" s="133" t="s">
        <v>73</v>
      </c>
      <c r="BL454" s="114" t="s">
        <v>73</v>
      </c>
    </row>
    <row r="455" spans="1:64" ht="27" customHeight="1" x14ac:dyDescent="0.25">
      <c r="A455" s="114"/>
      <c r="B455" s="114"/>
      <c r="C455" s="114"/>
      <c r="D455" s="114"/>
      <c r="E455" s="114"/>
      <c r="F455" s="118"/>
      <c r="G455" s="137"/>
      <c r="H455" s="112"/>
      <c r="I455" s="114"/>
      <c r="J455" s="114"/>
      <c r="K455" s="114"/>
      <c r="L455" s="114"/>
      <c r="M455" s="114"/>
      <c r="N455" s="114"/>
      <c r="O455" s="114"/>
      <c r="P455" s="114"/>
      <c r="Q455" s="112"/>
      <c r="R455" s="114"/>
      <c r="S455" s="76" t="s">
        <v>107</v>
      </c>
      <c r="T455" s="76" t="s">
        <v>107</v>
      </c>
      <c r="U455" s="76" t="s">
        <v>107</v>
      </c>
      <c r="V455" s="76" t="s">
        <v>107</v>
      </c>
      <c r="W455" s="59" t="s">
        <v>1084</v>
      </c>
      <c r="X455" s="59" t="s">
        <v>875</v>
      </c>
      <c r="Y455" s="59" t="s">
        <v>561</v>
      </c>
      <c r="Z455" s="59" t="s">
        <v>1085</v>
      </c>
      <c r="AA455" s="114"/>
      <c r="AB455" s="76" t="s">
        <v>107</v>
      </c>
      <c r="AC455" s="76" t="s">
        <v>107</v>
      </c>
      <c r="AD455" s="76" t="s">
        <v>107</v>
      </c>
      <c r="AE455" s="76" t="s">
        <v>107</v>
      </c>
      <c r="AF455" s="76" t="s">
        <v>107</v>
      </c>
      <c r="AG455" s="76" t="s">
        <v>107</v>
      </c>
      <c r="AH455" s="76" t="s">
        <v>107</v>
      </c>
      <c r="AI455" s="76" t="s">
        <v>107</v>
      </c>
      <c r="AJ455" s="114"/>
      <c r="AK455" s="118"/>
      <c r="AL455" s="112"/>
      <c r="AM455" s="122"/>
      <c r="AN455" s="122"/>
      <c r="AO455" s="114"/>
      <c r="AP455" s="114"/>
      <c r="AQ455" s="114"/>
      <c r="AR455" s="114"/>
      <c r="AS455" s="114"/>
      <c r="AT455" s="112"/>
      <c r="AU455" s="112"/>
      <c r="AV455" s="114"/>
      <c r="AW455" s="114"/>
      <c r="AX455" s="114"/>
      <c r="AY455" s="114"/>
      <c r="AZ455" s="114"/>
      <c r="BA455" s="114"/>
      <c r="BB455" s="114"/>
      <c r="BC455" s="114"/>
      <c r="BD455" s="114"/>
      <c r="BE455" s="114"/>
      <c r="BF455" s="114"/>
      <c r="BG455" s="114"/>
      <c r="BH455" s="114"/>
      <c r="BI455" s="114"/>
      <c r="BJ455" s="114"/>
      <c r="BK455" s="134"/>
      <c r="BL455" s="114"/>
    </row>
    <row r="456" spans="1:64" ht="27" customHeight="1" x14ac:dyDescent="0.25">
      <c r="A456" s="114"/>
      <c r="B456" s="114"/>
      <c r="C456" s="114"/>
      <c r="D456" s="114"/>
      <c r="E456" s="114"/>
      <c r="F456" s="118"/>
      <c r="G456" s="129"/>
      <c r="H456" s="112"/>
      <c r="I456" s="114"/>
      <c r="J456" s="114"/>
      <c r="K456" s="114"/>
      <c r="L456" s="114"/>
      <c r="M456" s="114"/>
      <c r="N456" s="114"/>
      <c r="O456" s="114"/>
      <c r="P456" s="114"/>
      <c r="Q456" s="112"/>
      <c r="R456" s="114"/>
      <c r="S456" s="76" t="s">
        <v>107</v>
      </c>
      <c r="T456" s="76" t="s">
        <v>107</v>
      </c>
      <c r="U456" s="76" t="s">
        <v>107</v>
      </c>
      <c r="V456" s="76" t="s">
        <v>107</v>
      </c>
      <c r="W456" s="59" t="s">
        <v>1086</v>
      </c>
      <c r="X456" s="59" t="s">
        <v>491</v>
      </c>
      <c r="Y456" s="59" t="s">
        <v>187</v>
      </c>
      <c r="Z456" s="59" t="s">
        <v>1087</v>
      </c>
      <c r="AA456" s="114"/>
      <c r="AB456" s="76" t="s">
        <v>107</v>
      </c>
      <c r="AC456" s="76" t="s">
        <v>107</v>
      </c>
      <c r="AD456" s="76" t="s">
        <v>107</v>
      </c>
      <c r="AE456" s="76" t="s">
        <v>107</v>
      </c>
      <c r="AF456" s="76" t="s">
        <v>107</v>
      </c>
      <c r="AG456" s="76" t="s">
        <v>107</v>
      </c>
      <c r="AH456" s="76" t="s">
        <v>107</v>
      </c>
      <c r="AI456" s="76" t="s">
        <v>107</v>
      </c>
      <c r="AJ456" s="114"/>
      <c r="AK456" s="118"/>
      <c r="AL456" s="112"/>
      <c r="AM456" s="122"/>
      <c r="AN456" s="122"/>
      <c r="AO456" s="114"/>
      <c r="AP456" s="114"/>
      <c r="AQ456" s="114"/>
      <c r="AR456" s="114"/>
      <c r="AS456" s="114"/>
      <c r="AT456" s="112"/>
      <c r="AU456" s="112"/>
      <c r="AV456" s="114"/>
      <c r="AW456" s="114"/>
      <c r="AX456" s="114"/>
      <c r="AY456" s="114"/>
      <c r="AZ456" s="114"/>
      <c r="BA456" s="114"/>
      <c r="BB456" s="114"/>
      <c r="BC456" s="114"/>
      <c r="BD456" s="114"/>
      <c r="BE456" s="114"/>
      <c r="BF456" s="114"/>
      <c r="BG456" s="114"/>
      <c r="BH456" s="114"/>
      <c r="BI456" s="114"/>
      <c r="BJ456" s="114"/>
      <c r="BK456" s="135"/>
      <c r="BL456" s="114"/>
    </row>
    <row r="457" spans="1:64" ht="27" customHeight="1" x14ac:dyDescent="0.25">
      <c r="A457" s="114" t="s">
        <v>109</v>
      </c>
      <c r="B457" s="114" t="s">
        <v>258</v>
      </c>
      <c r="C457" s="114" t="s">
        <v>63</v>
      </c>
      <c r="D457" s="114">
        <v>2017</v>
      </c>
      <c r="E457" s="114" t="s">
        <v>1071</v>
      </c>
      <c r="F457" s="118" t="s">
        <v>1296</v>
      </c>
      <c r="G457" s="113" t="s">
        <v>111</v>
      </c>
      <c r="H457" s="112">
        <v>43069</v>
      </c>
      <c r="I457" s="114" t="s">
        <v>1297</v>
      </c>
      <c r="J457" s="114">
        <v>54101</v>
      </c>
      <c r="K457" s="114" t="s">
        <v>65</v>
      </c>
      <c r="L457" s="114" t="s">
        <v>65</v>
      </c>
      <c r="M457" s="114" t="s">
        <v>65</v>
      </c>
      <c r="N457" s="114" t="s">
        <v>642</v>
      </c>
      <c r="O457" s="114" t="s">
        <v>643</v>
      </c>
      <c r="P457" s="114" t="s">
        <v>80</v>
      </c>
      <c r="Q457" s="112">
        <v>43073</v>
      </c>
      <c r="R457" s="113" t="s">
        <v>111</v>
      </c>
      <c r="S457" s="76" t="s">
        <v>107</v>
      </c>
      <c r="T457" s="76" t="s">
        <v>107</v>
      </c>
      <c r="U457" s="76" t="s">
        <v>107</v>
      </c>
      <c r="V457" s="66" t="s">
        <v>1298</v>
      </c>
      <c r="W457" s="59" t="s">
        <v>149</v>
      </c>
      <c r="X457" s="59" t="s">
        <v>67</v>
      </c>
      <c r="Y457" s="59" t="s">
        <v>68</v>
      </c>
      <c r="Z457" s="59" t="s">
        <v>82</v>
      </c>
      <c r="AA457" s="113" t="s">
        <v>111</v>
      </c>
      <c r="AB457" s="76" t="s">
        <v>107</v>
      </c>
      <c r="AC457" s="76" t="s">
        <v>107</v>
      </c>
      <c r="AD457" s="76" t="s">
        <v>107</v>
      </c>
      <c r="AE457" s="66" t="s">
        <v>1253</v>
      </c>
      <c r="AF457" s="76" t="s">
        <v>107</v>
      </c>
      <c r="AG457" s="76" t="s">
        <v>107</v>
      </c>
      <c r="AH457" s="76" t="s">
        <v>107</v>
      </c>
      <c r="AI457" s="114" t="s">
        <v>739</v>
      </c>
      <c r="AJ457" s="114" t="s">
        <v>117</v>
      </c>
      <c r="AK457" s="118" t="s">
        <v>1446</v>
      </c>
      <c r="AL457" s="112">
        <v>43082</v>
      </c>
      <c r="AM457" s="122">
        <v>12548345.859999999</v>
      </c>
      <c r="AN457" s="122">
        <v>14556081.199999999</v>
      </c>
      <c r="AO457" s="114" t="s">
        <v>485</v>
      </c>
      <c r="AP457" s="114" t="s">
        <v>69</v>
      </c>
      <c r="AQ457" s="114" t="s">
        <v>830</v>
      </c>
      <c r="AR457" s="114" t="s">
        <v>264</v>
      </c>
      <c r="AS457" s="114" t="s">
        <v>1297</v>
      </c>
      <c r="AT457" s="112">
        <v>43080</v>
      </c>
      <c r="AU457" s="112">
        <v>43087</v>
      </c>
      <c r="AV457" s="113" t="s">
        <v>111</v>
      </c>
      <c r="AW457" s="114" t="s">
        <v>71</v>
      </c>
      <c r="AX457" s="114" t="s">
        <v>266</v>
      </c>
      <c r="AY457" s="114" t="s">
        <v>71</v>
      </c>
      <c r="AZ457" s="114" t="s">
        <v>71</v>
      </c>
      <c r="BA457" s="114" t="s">
        <v>71</v>
      </c>
      <c r="BB457" s="114" t="s">
        <v>71</v>
      </c>
      <c r="BC457" s="114" t="s">
        <v>73</v>
      </c>
      <c r="BD457" s="114" t="s">
        <v>73</v>
      </c>
      <c r="BE457" s="114" t="s">
        <v>73</v>
      </c>
      <c r="BF457" s="114" t="s">
        <v>73</v>
      </c>
      <c r="BG457" s="114" t="s">
        <v>73</v>
      </c>
      <c r="BH457" s="114" t="s">
        <v>73</v>
      </c>
      <c r="BI457" s="114" t="s">
        <v>73</v>
      </c>
      <c r="BJ457" s="114" t="s">
        <v>73</v>
      </c>
      <c r="BK457" s="114" t="s">
        <v>73</v>
      </c>
      <c r="BL457" s="114" t="s">
        <v>73</v>
      </c>
    </row>
    <row r="458" spans="1:64" ht="27" customHeight="1" x14ac:dyDescent="0.25">
      <c r="A458" s="114"/>
      <c r="B458" s="114"/>
      <c r="C458" s="114"/>
      <c r="D458" s="114"/>
      <c r="E458" s="114"/>
      <c r="F458" s="118"/>
      <c r="G458" s="113"/>
      <c r="H458" s="112"/>
      <c r="I458" s="114"/>
      <c r="J458" s="114"/>
      <c r="K458" s="114"/>
      <c r="L458" s="114"/>
      <c r="M458" s="114"/>
      <c r="N458" s="114"/>
      <c r="O458" s="114"/>
      <c r="P458" s="114"/>
      <c r="Q458" s="112"/>
      <c r="R458" s="113"/>
      <c r="S458" s="76" t="s">
        <v>107</v>
      </c>
      <c r="T458" s="76" t="s">
        <v>107</v>
      </c>
      <c r="U458" s="76" t="s">
        <v>107</v>
      </c>
      <c r="V458" s="66" t="s">
        <v>1299</v>
      </c>
      <c r="W458" s="76" t="s">
        <v>107</v>
      </c>
      <c r="X458" s="76" t="s">
        <v>107</v>
      </c>
      <c r="Y458" s="76" t="s">
        <v>107</v>
      </c>
      <c r="Z458" s="76" t="s">
        <v>107</v>
      </c>
      <c r="AA458" s="113"/>
      <c r="AB458" s="76" t="s">
        <v>107</v>
      </c>
      <c r="AC458" s="76" t="s">
        <v>107</v>
      </c>
      <c r="AD458" s="76" t="s">
        <v>107</v>
      </c>
      <c r="AE458" s="76" t="s">
        <v>107</v>
      </c>
      <c r="AF458" s="76" t="s">
        <v>107</v>
      </c>
      <c r="AG458" s="76" t="s">
        <v>107</v>
      </c>
      <c r="AH458" s="76" t="s">
        <v>107</v>
      </c>
      <c r="AI458" s="114"/>
      <c r="AJ458" s="114"/>
      <c r="AK458" s="118"/>
      <c r="AL458" s="112"/>
      <c r="AM458" s="122"/>
      <c r="AN458" s="122"/>
      <c r="AO458" s="114"/>
      <c r="AP458" s="114"/>
      <c r="AQ458" s="114"/>
      <c r="AR458" s="114"/>
      <c r="AS458" s="114"/>
      <c r="AT458" s="112"/>
      <c r="AU458" s="112"/>
      <c r="AV458" s="113"/>
      <c r="AW458" s="114"/>
      <c r="AX458" s="114"/>
      <c r="AY458" s="114"/>
      <c r="AZ458" s="114"/>
      <c r="BA458" s="114"/>
      <c r="BB458" s="114"/>
      <c r="BC458" s="114"/>
      <c r="BD458" s="114"/>
      <c r="BE458" s="114"/>
      <c r="BF458" s="114"/>
      <c r="BG458" s="114"/>
      <c r="BH458" s="114"/>
      <c r="BI458" s="114"/>
      <c r="BJ458" s="114"/>
      <c r="BK458" s="114"/>
      <c r="BL458" s="114"/>
    </row>
    <row r="459" spans="1:64" ht="27" customHeight="1" x14ac:dyDescent="0.25">
      <c r="A459" s="114"/>
      <c r="B459" s="114"/>
      <c r="C459" s="114"/>
      <c r="D459" s="114"/>
      <c r="E459" s="114"/>
      <c r="F459" s="118"/>
      <c r="G459" s="113"/>
      <c r="H459" s="112"/>
      <c r="I459" s="114"/>
      <c r="J459" s="114"/>
      <c r="K459" s="114"/>
      <c r="L459" s="114"/>
      <c r="M459" s="114"/>
      <c r="N459" s="114"/>
      <c r="O459" s="114"/>
      <c r="P459" s="114"/>
      <c r="Q459" s="112"/>
      <c r="R459" s="113"/>
      <c r="S459" s="76" t="s">
        <v>107</v>
      </c>
      <c r="T459" s="76" t="s">
        <v>107</v>
      </c>
      <c r="U459" s="76" t="s">
        <v>107</v>
      </c>
      <c r="V459" s="66" t="s">
        <v>1253</v>
      </c>
      <c r="W459" s="76" t="s">
        <v>107</v>
      </c>
      <c r="X459" s="76" t="s">
        <v>107</v>
      </c>
      <c r="Y459" s="76" t="s">
        <v>107</v>
      </c>
      <c r="Z459" s="76" t="s">
        <v>107</v>
      </c>
      <c r="AA459" s="113"/>
      <c r="AB459" s="76" t="s">
        <v>107</v>
      </c>
      <c r="AC459" s="76" t="s">
        <v>107</v>
      </c>
      <c r="AD459" s="76" t="s">
        <v>107</v>
      </c>
      <c r="AE459" s="76" t="s">
        <v>107</v>
      </c>
      <c r="AF459" s="76" t="s">
        <v>107</v>
      </c>
      <c r="AG459" s="76" t="s">
        <v>107</v>
      </c>
      <c r="AH459" s="76" t="s">
        <v>107</v>
      </c>
      <c r="AI459" s="114"/>
      <c r="AJ459" s="114"/>
      <c r="AK459" s="118"/>
      <c r="AL459" s="112"/>
      <c r="AM459" s="122"/>
      <c r="AN459" s="122"/>
      <c r="AO459" s="114"/>
      <c r="AP459" s="114"/>
      <c r="AQ459" s="114"/>
      <c r="AR459" s="114"/>
      <c r="AS459" s="114"/>
      <c r="AT459" s="112"/>
      <c r="AU459" s="112"/>
      <c r="AV459" s="113"/>
      <c r="AW459" s="114"/>
      <c r="AX459" s="114"/>
      <c r="AY459" s="114"/>
      <c r="AZ459" s="114"/>
      <c r="BA459" s="114"/>
      <c r="BB459" s="114"/>
      <c r="BC459" s="114"/>
      <c r="BD459" s="114"/>
      <c r="BE459" s="114"/>
      <c r="BF459" s="114"/>
      <c r="BG459" s="114"/>
      <c r="BH459" s="114"/>
      <c r="BI459" s="114"/>
      <c r="BJ459" s="114"/>
      <c r="BK459" s="114"/>
      <c r="BL459" s="114"/>
    </row>
    <row r="460" spans="1:64" ht="27" customHeight="1" x14ac:dyDescent="0.25">
      <c r="A460" s="114"/>
      <c r="B460" s="114"/>
      <c r="C460" s="114"/>
      <c r="D460" s="114"/>
      <c r="E460" s="114"/>
      <c r="F460" s="118"/>
      <c r="G460" s="113"/>
      <c r="H460" s="112"/>
      <c r="I460" s="114"/>
      <c r="J460" s="114"/>
      <c r="K460" s="114"/>
      <c r="L460" s="114"/>
      <c r="M460" s="114"/>
      <c r="N460" s="114"/>
      <c r="O460" s="114"/>
      <c r="P460" s="114"/>
      <c r="Q460" s="112"/>
      <c r="R460" s="113"/>
      <c r="S460" s="76" t="s">
        <v>107</v>
      </c>
      <c r="T460" s="76" t="s">
        <v>107</v>
      </c>
      <c r="U460" s="76" t="s">
        <v>107</v>
      </c>
      <c r="V460" s="66" t="s">
        <v>1300</v>
      </c>
      <c r="W460" s="76" t="s">
        <v>107</v>
      </c>
      <c r="X460" s="76" t="s">
        <v>107</v>
      </c>
      <c r="Y460" s="76" t="s">
        <v>107</v>
      </c>
      <c r="Z460" s="76" t="s">
        <v>107</v>
      </c>
      <c r="AA460" s="113"/>
      <c r="AB460" s="76" t="s">
        <v>107</v>
      </c>
      <c r="AC460" s="76" t="s">
        <v>107</v>
      </c>
      <c r="AD460" s="76" t="s">
        <v>107</v>
      </c>
      <c r="AE460" s="76" t="s">
        <v>107</v>
      </c>
      <c r="AF460" s="76" t="s">
        <v>107</v>
      </c>
      <c r="AG460" s="76" t="s">
        <v>107</v>
      </c>
      <c r="AH460" s="76" t="s">
        <v>107</v>
      </c>
      <c r="AI460" s="114"/>
      <c r="AJ460" s="114"/>
      <c r="AK460" s="118"/>
      <c r="AL460" s="112"/>
      <c r="AM460" s="122"/>
      <c r="AN460" s="122"/>
      <c r="AO460" s="114"/>
      <c r="AP460" s="114"/>
      <c r="AQ460" s="114"/>
      <c r="AR460" s="114"/>
      <c r="AS460" s="114"/>
      <c r="AT460" s="112"/>
      <c r="AU460" s="112"/>
      <c r="AV460" s="113"/>
      <c r="AW460" s="114"/>
      <c r="AX460" s="114"/>
      <c r="AY460" s="114"/>
      <c r="AZ460" s="114"/>
      <c r="BA460" s="114"/>
      <c r="BB460" s="114"/>
      <c r="BC460" s="114"/>
      <c r="BD460" s="114"/>
      <c r="BE460" s="114"/>
      <c r="BF460" s="114"/>
      <c r="BG460" s="114"/>
      <c r="BH460" s="114"/>
      <c r="BI460" s="114"/>
      <c r="BJ460" s="114"/>
      <c r="BK460" s="114"/>
      <c r="BL460" s="114"/>
    </row>
    <row r="461" spans="1:64" ht="27" customHeight="1" x14ac:dyDescent="0.25">
      <c r="A461" s="114" t="s">
        <v>76</v>
      </c>
      <c r="B461" s="114" t="s">
        <v>258</v>
      </c>
      <c r="C461" s="114" t="s">
        <v>63</v>
      </c>
      <c r="D461" s="114">
        <v>2017</v>
      </c>
      <c r="E461" s="114" t="s">
        <v>1356</v>
      </c>
      <c r="F461" s="118" t="s">
        <v>1519</v>
      </c>
      <c r="G461" s="100" t="s">
        <v>455</v>
      </c>
      <c r="H461" s="112">
        <v>43073</v>
      </c>
      <c r="I461" s="114" t="s">
        <v>1526</v>
      </c>
      <c r="J461" s="114">
        <v>54101</v>
      </c>
      <c r="K461" s="114" t="s">
        <v>65</v>
      </c>
      <c r="L461" s="114" t="s">
        <v>65</v>
      </c>
      <c r="M461" s="114" t="s">
        <v>65</v>
      </c>
      <c r="N461" s="114" t="s">
        <v>1520</v>
      </c>
      <c r="O461" s="114" t="s">
        <v>748</v>
      </c>
      <c r="P461" s="114" t="s">
        <v>1497</v>
      </c>
      <c r="Q461" s="218">
        <v>43076</v>
      </c>
      <c r="R461" s="100" t="s">
        <v>455</v>
      </c>
      <c r="S461" s="94" t="s">
        <v>107</v>
      </c>
      <c r="T461" s="94" t="s">
        <v>107</v>
      </c>
      <c r="U461" s="94" t="s">
        <v>107</v>
      </c>
      <c r="V461" s="93" t="s">
        <v>538</v>
      </c>
      <c r="W461" s="87" t="s">
        <v>66</v>
      </c>
      <c r="X461" s="87" t="s">
        <v>67</v>
      </c>
      <c r="Y461" s="87" t="s">
        <v>68</v>
      </c>
      <c r="Z461" s="87" t="s">
        <v>262</v>
      </c>
      <c r="AA461" s="100" t="s">
        <v>455</v>
      </c>
      <c r="AB461" s="94" t="s">
        <v>107</v>
      </c>
      <c r="AC461" s="94" t="s">
        <v>107</v>
      </c>
      <c r="AD461" s="94" t="s">
        <v>107</v>
      </c>
      <c r="AE461" s="93" t="s">
        <v>538</v>
      </c>
      <c r="AF461" s="94" t="s">
        <v>107</v>
      </c>
      <c r="AG461" s="94" t="s">
        <v>107</v>
      </c>
      <c r="AH461" s="94" t="s">
        <v>107</v>
      </c>
      <c r="AI461" s="93" t="s">
        <v>538</v>
      </c>
      <c r="AJ461" s="114" t="s">
        <v>117</v>
      </c>
      <c r="AK461" s="118" t="s">
        <v>1527</v>
      </c>
      <c r="AL461" s="112">
        <v>43088</v>
      </c>
      <c r="AM461" s="219">
        <v>1160500</v>
      </c>
      <c r="AN461" s="219">
        <v>1346180</v>
      </c>
      <c r="AO461" s="114" t="s">
        <v>485</v>
      </c>
      <c r="AP461" s="114" t="s">
        <v>69</v>
      </c>
      <c r="AQ461" s="114" t="s">
        <v>830</v>
      </c>
      <c r="AR461" s="114" t="s">
        <v>264</v>
      </c>
      <c r="AS461" s="114" t="s">
        <v>1526</v>
      </c>
      <c r="AT461" s="112">
        <v>43084</v>
      </c>
      <c r="AU461" s="112">
        <v>43101</v>
      </c>
      <c r="AV461" s="100" t="s">
        <v>455</v>
      </c>
      <c r="AW461" s="114" t="s">
        <v>87</v>
      </c>
      <c r="AX461" s="114" t="s">
        <v>72</v>
      </c>
      <c r="AY461" s="114" t="s">
        <v>71</v>
      </c>
      <c r="AZ461" s="114" t="s">
        <v>71</v>
      </c>
      <c r="BA461" s="114" t="s">
        <v>71</v>
      </c>
      <c r="BB461" s="114" t="s">
        <v>71</v>
      </c>
      <c r="BC461" s="114" t="s">
        <v>73</v>
      </c>
      <c r="BD461" s="114" t="s">
        <v>73</v>
      </c>
      <c r="BE461" s="114" t="s">
        <v>73</v>
      </c>
      <c r="BF461" s="114" t="s">
        <v>73</v>
      </c>
      <c r="BG461" s="114" t="s">
        <v>73</v>
      </c>
      <c r="BH461" s="114" t="s">
        <v>73</v>
      </c>
      <c r="BI461" s="114" t="s">
        <v>73</v>
      </c>
      <c r="BJ461" s="114" t="s">
        <v>73</v>
      </c>
      <c r="BK461" s="114" t="s">
        <v>73</v>
      </c>
      <c r="BL461" s="114" t="s">
        <v>73</v>
      </c>
    </row>
    <row r="462" spans="1:64" ht="27" customHeight="1" x14ac:dyDescent="0.25">
      <c r="A462" s="114"/>
      <c r="B462" s="114"/>
      <c r="C462" s="114"/>
      <c r="D462" s="114"/>
      <c r="E462" s="114"/>
      <c r="F462" s="118"/>
      <c r="G462" s="101"/>
      <c r="H462" s="112"/>
      <c r="I462" s="114"/>
      <c r="J462" s="114"/>
      <c r="K462" s="114"/>
      <c r="L462" s="114"/>
      <c r="M462" s="114"/>
      <c r="N462" s="114"/>
      <c r="O462" s="114"/>
      <c r="P462" s="114"/>
      <c r="Q462" s="218"/>
      <c r="R462" s="101"/>
      <c r="S462" s="94" t="s">
        <v>107</v>
      </c>
      <c r="T462" s="94" t="s">
        <v>107</v>
      </c>
      <c r="U462" s="94" t="s">
        <v>107</v>
      </c>
      <c r="V462" s="93" t="s">
        <v>1521</v>
      </c>
      <c r="W462" s="87" t="s">
        <v>167</v>
      </c>
      <c r="X462" s="87" t="s">
        <v>127</v>
      </c>
      <c r="Y462" s="87" t="s">
        <v>168</v>
      </c>
      <c r="Z462" s="87" t="s">
        <v>211</v>
      </c>
      <c r="AA462" s="101"/>
      <c r="AB462" s="94" t="s">
        <v>107</v>
      </c>
      <c r="AC462" s="94" t="s">
        <v>107</v>
      </c>
      <c r="AD462" s="94" t="s">
        <v>107</v>
      </c>
      <c r="AE462" s="93" t="s">
        <v>1521</v>
      </c>
      <c r="AF462" s="94" t="s">
        <v>107</v>
      </c>
      <c r="AG462" s="94" t="s">
        <v>107</v>
      </c>
      <c r="AH462" s="94" t="s">
        <v>107</v>
      </c>
      <c r="AI462" s="94" t="s">
        <v>107</v>
      </c>
      <c r="AJ462" s="114"/>
      <c r="AK462" s="118"/>
      <c r="AL462" s="112"/>
      <c r="AM462" s="219"/>
      <c r="AN462" s="219"/>
      <c r="AO462" s="114"/>
      <c r="AP462" s="114"/>
      <c r="AQ462" s="114"/>
      <c r="AR462" s="114"/>
      <c r="AS462" s="114"/>
      <c r="AT462" s="112"/>
      <c r="AU462" s="112"/>
      <c r="AV462" s="101"/>
      <c r="AW462" s="114"/>
      <c r="AX462" s="114"/>
      <c r="AY462" s="114"/>
      <c r="AZ462" s="114"/>
      <c r="BA462" s="114"/>
      <c r="BB462" s="114"/>
      <c r="BC462" s="114"/>
      <c r="BD462" s="114"/>
      <c r="BE462" s="114"/>
      <c r="BF462" s="114"/>
      <c r="BG462" s="114"/>
      <c r="BH462" s="114"/>
      <c r="BI462" s="114"/>
      <c r="BJ462" s="114"/>
      <c r="BK462" s="114"/>
      <c r="BL462" s="114"/>
    </row>
    <row r="463" spans="1:64" ht="27" customHeight="1" x14ac:dyDescent="0.25">
      <c r="A463" s="114"/>
      <c r="B463" s="114"/>
      <c r="C463" s="114"/>
      <c r="D463" s="114"/>
      <c r="E463" s="114"/>
      <c r="F463" s="118"/>
      <c r="G463" s="102"/>
      <c r="H463" s="112"/>
      <c r="I463" s="114"/>
      <c r="J463" s="114"/>
      <c r="K463" s="114"/>
      <c r="L463" s="114"/>
      <c r="M463" s="114"/>
      <c r="N463" s="114"/>
      <c r="O463" s="114"/>
      <c r="P463" s="114"/>
      <c r="Q463" s="218"/>
      <c r="R463" s="102"/>
      <c r="S463" s="87" t="s">
        <v>88</v>
      </c>
      <c r="T463" s="87" t="s">
        <v>89</v>
      </c>
      <c r="U463" s="87" t="s">
        <v>90</v>
      </c>
      <c r="V463" s="94" t="s">
        <v>107</v>
      </c>
      <c r="W463" s="87" t="s">
        <v>662</v>
      </c>
      <c r="X463" s="87" t="s">
        <v>663</v>
      </c>
      <c r="Y463" s="87" t="s">
        <v>689</v>
      </c>
      <c r="Z463" s="87" t="s">
        <v>1522</v>
      </c>
      <c r="AA463" s="102"/>
      <c r="AB463" s="87" t="s">
        <v>88</v>
      </c>
      <c r="AC463" s="87" t="s">
        <v>89</v>
      </c>
      <c r="AD463" s="87" t="s">
        <v>90</v>
      </c>
      <c r="AE463" s="94" t="s">
        <v>107</v>
      </c>
      <c r="AF463" s="94" t="s">
        <v>107</v>
      </c>
      <c r="AG463" s="94" t="s">
        <v>107</v>
      </c>
      <c r="AH463" s="94" t="s">
        <v>107</v>
      </c>
      <c r="AI463" s="94" t="s">
        <v>107</v>
      </c>
      <c r="AJ463" s="114"/>
      <c r="AK463" s="118"/>
      <c r="AL463" s="112"/>
      <c r="AM463" s="219"/>
      <c r="AN463" s="219"/>
      <c r="AO463" s="114"/>
      <c r="AP463" s="114"/>
      <c r="AQ463" s="114"/>
      <c r="AR463" s="114"/>
      <c r="AS463" s="114"/>
      <c r="AT463" s="112"/>
      <c r="AU463" s="112"/>
      <c r="AV463" s="102"/>
      <c r="AW463" s="114"/>
      <c r="AX463" s="114"/>
      <c r="AY463" s="114"/>
      <c r="AZ463" s="114"/>
      <c r="BA463" s="114"/>
      <c r="BB463" s="114"/>
      <c r="BC463" s="114"/>
      <c r="BD463" s="114"/>
      <c r="BE463" s="114"/>
      <c r="BF463" s="114"/>
      <c r="BG463" s="114"/>
      <c r="BH463" s="114"/>
      <c r="BI463" s="114"/>
      <c r="BJ463" s="114"/>
      <c r="BK463" s="114"/>
      <c r="BL463" s="114"/>
    </row>
    <row r="464" spans="1:64" ht="27" customHeight="1" x14ac:dyDescent="0.25">
      <c r="A464" s="114" t="s">
        <v>76</v>
      </c>
      <c r="B464" s="114" t="s">
        <v>258</v>
      </c>
      <c r="C464" s="114" t="s">
        <v>63</v>
      </c>
      <c r="D464" s="114">
        <v>2017</v>
      </c>
      <c r="E464" s="114" t="s">
        <v>1356</v>
      </c>
      <c r="F464" s="118" t="s">
        <v>1523</v>
      </c>
      <c r="G464" s="114" t="s">
        <v>455</v>
      </c>
      <c r="H464" s="112">
        <v>43073</v>
      </c>
      <c r="I464" s="220" t="s">
        <v>1524</v>
      </c>
      <c r="J464" s="114">
        <v>44104</v>
      </c>
      <c r="K464" s="114" t="s">
        <v>65</v>
      </c>
      <c r="L464" s="114" t="s">
        <v>65</v>
      </c>
      <c r="M464" s="114" t="s">
        <v>65</v>
      </c>
      <c r="N464" s="114" t="s">
        <v>181</v>
      </c>
      <c r="O464" s="114" t="s">
        <v>181</v>
      </c>
      <c r="P464" s="114" t="s">
        <v>1497</v>
      </c>
      <c r="Q464" s="112">
        <v>43076</v>
      </c>
      <c r="R464" s="114" t="s">
        <v>455</v>
      </c>
      <c r="S464" s="94" t="s">
        <v>107</v>
      </c>
      <c r="T464" s="94" t="s">
        <v>107</v>
      </c>
      <c r="U464" s="94" t="s">
        <v>107</v>
      </c>
      <c r="V464" s="87" t="s">
        <v>1344</v>
      </c>
      <c r="W464" s="87" t="s">
        <v>66</v>
      </c>
      <c r="X464" s="87" t="s">
        <v>67</v>
      </c>
      <c r="Y464" s="87" t="s">
        <v>68</v>
      </c>
      <c r="Z464" s="87" t="s">
        <v>262</v>
      </c>
      <c r="AA464" s="114" t="s">
        <v>455</v>
      </c>
      <c r="AB464" s="94" t="s">
        <v>107</v>
      </c>
      <c r="AC464" s="94" t="s">
        <v>107</v>
      </c>
      <c r="AD464" s="94" t="s">
        <v>107</v>
      </c>
      <c r="AE464" s="93" t="s">
        <v>1344</v>
      </c>
      <c r="AF464" s="87" t="s">
        <v>1525</v>
      </c>
      <c r="AG464" s="87" t="s">
        <v>176</v>
      </c>
      <c r="AH464" s="87" t="s">
        <v>339</v>
      </c>
      <c r="AI464" s="94" t="s">
        <v>107</v>
      </c>
      <c r="AJ464" s="114" t="s">
        <v>117</v>
      </c>
      <c r="AK464" s="118" t="s">
        <v>1528</v>
      </c>
      <c r="AL464" s="112">
        <v>43088</v>
      </c>
      <c r="AM464" s="122">
        <v>1280000</v>
      </c>
      <c r="AN464" s="122">
        <v>1484800</v>
      </c>
      <c r="AO464" s="114" t="s">
        <v>485</v>
      </c>
      <c r="AP464" s="114" t="s">
        <v>69</v>
      </c>
      <c r="AQ464" s="114" t="s">
        <v>830</v>
      </c>
      <c r="AR464" s="114" t="s">
        <v>264</v>
      </c>
      <c r="AS464" s="222" t="s">
        <v>1524</v>
      </c>
      <c r="AT464" s="112">
        <v>43084</v>
      </c>
      <c r="AU464" s="112">
        <v>43099</v>
      </c>
      <c r="AV464" s="114" t="s">
        <v>455</v>
      </c>
      <c r="AW464" s="114" t="s">
        <v>87</v>
      </c>
      <c r="AX464" s="114" t="s">
        <v>72</v>
      </c>
      <c r="AY464" s="114" t="s">
        <v>71</v>
      </c>
      <c r="AZ464" s="114" t="s">
        <v>71</v>
      </c>
      <c r="BA464" s="114" t="s">
        <v>71</v>
      </c>
      <c r="BB464" s="114" t="s">
        <v>71</v>
      </c>
      <c r="BC464" s="114" t="s">
        <v>73</v>
      </c>
      <c r="BD464" s="114" t="s">
        <v>73</v>
      </c>
      <c r="BE464" s="114" t="s">
        <v>73</v>
      </c>
      <c r="BF464" s="114" t="s">
        <v>73</v>
      </c>
      <c r="BG464" s="114" t="s">
        <v>73</v>
      </c>
      <c r="BH464" s="114" t="s">
        <v>73</v>
      </c>
      <c r="BI464" s="114" t="s">
        <v>73</v>
      </c>
      <c r="BJ464" s="114" t="s">
        <v>73</v>
      </c>
      <c r="BK464" s="114" t="s">
        <v>73</v>
      </c>
      <c r="BL464" s="114" t="s">
        <v>73</v>
      </c>
    </row>
    <row r="465" spans="1:64" ht="27" customHeight="1" x14ac:dyDescent="0.25">
      <c r="A465" s="114"/>
      <c r="B465" s="114"/>
      <c r="C465" s="114"/>
      <c r="D465" s="114"/>
      <c r="E465" s="114"/>
      <c r="F465" s="118"/>
      <c r="G465" s="114"/>
      <c r="H465" s="112"/>
      <c r="I465" s="221"/>
      <c r="J465" s="114"/>
      <c r="K465" s="114"/>
      <c r="L465" s="114"/>
      <c r="M465" s="114"/>
      <c r="N465" s="114"/>
      <c r="O465" s="114"/>
      <c r="P465" s="114"/>
      <c r="Q465" s="112"/>
      <c r="R465" s="114"/>
      <c r="S465" s="87" t="s">
        <v>1525</v>
      </c>
      <c r="T465" s="87" t="s">
        <v>176</v>
      </c>
      <c r="U465" s="87" t="s">
        <v>339</v>
      </c>
      <c r="V465" s="94" t="s">
        <v>107</v>
      </c>
      <c r="W465" s="87" t="s">
        <v>280</v>
      </c>
      <c r="X465" s="87" t="s">
        <v>187</v>
      </c>
      <c r="Y465" s="87" t="s">
        <v>188</v>
      </c>
      <c r="Z465" s="87" t="s">
        <v>189</v>
      </c>
      <c r="AA465" s="114"/>
      <c r="AB465" s="87" t="s">
        <v>1525</v>
      </c>
      <c r="AC465" s="87" t="s">
        <v>176</v>
      </c>
      <c r="AD465" s="87" t="s">
        <v>339</v>
      </c>
      <c r="AE465" s="94" t="s">
        <v>107</v>
      </c>
      <c r="AF465" s="94" t="s">
        <v>107</v>
      </c>
      <c r="AG465" s="94" t="s">
        <v>107</v>
      </c>
      <c r="AH465" s="94" t="s">
        <v>107</v>
      </c>
      <c r="AI465" s="94" t="s">
        <v>107</v>
      </c>
      <c r="AJ465" s="114"/>
      <c r="AK465" s="118"/>
      <c r="AL465" s="112"/>
      <c r="AM465" s="122"/>
      <c r="AN465" s="122"/>
      <c r="AO465" s="114"/>
      <c r="AP465" s="114"/>
      <c r="AQ465" s="114"/>
      <c r="AR465" s="114"/>
      <c r="AS465" s="222"/>
      <c r="AT465" s="112"/>
      <c r="AU465" s="112"/>
      <c r="AV465" s="114"/>
      <c r="AW465" s="114"/>
      <c r="AX465" s="114"/>
      <c r="AY465" s="114"/>
      <c r="AZ465" s="114"/>
      <c r="BA465" s="114"/>
      <c r="BB465" s="114"/>
      <c r="BC465" s="114"/>
      <c r="BD465" s="114"/>
      <c r="BE465" s="114"/>
      <c r="BF465" s="114"/>
      <c r="BG465" s="114"/>
      <c r="BH465" s="114"/>
      <c r="BI465" s="114"/>
      <c r="BJ465" s="114"/>
      <c r="BK465" s="114"/>
      <c r="BL465" s="114"/>
    </row>
    <row r="466" spans="1:64" ht="27" customHeight="1" x14ac:dyDescent="0.25">
      <c r="A466" s="99" t="s">
        <v>109</v>
      </c>
      <c r="B466" s="99" t="s">
        <v>258</v>
      </c>
      <c r="C466" s="99" t="s">
        <v>63</v>
      </c>
      <c r="D466" s="99">
        <v>2017</v>
      </c>
      <c r="E466" s="99" t="s">
        <v>1356</v>
      </c>
      <c r="F466" s="214" t="s">
        <v>1357</v>
      </c>
      <c r="G466" s="117" t="s">
        <v>111</v>
      </c>
      <c r="H466" s="116">
        <v>43077</v>
      </c>
      <c r="I466" s="99" t="s">
        <v>1358</v>
      </c>
      <c r="J466" s="99">
        <v>54101</v>
      </c>
      <c r="K466" s="99" t="s">
        <v>65</v>
      </c>
      <c r="L466" s="99" t="s">
        <v>65</v>
      </c>
      <c r="M466" s="99" t="s">
        <v>65</v>
      </c>
      <c r="N466" s="99" t="s">
        <v>1359</v>
      </c>
      <c r="O466" s="99" t="s">
        <v>1359</v>
      </c>
      <c r="P466" s="99" t="s">
        <v>80</v>
      </c>
      <c r="Q466" s="116">
        <v>43081</v>
      </c>
      <c r="R466" s="117" t="s">
        <v>111</v>
      </c>
      <c r="S466" s="78" t="s">
        <v>107</v>
      </c>
      <c r="T466" s="78" t="s">
        <v>107</v>
      </c>
      <c r="U466" s="78" t="s">
        <v>107</v>
      </c>
      <c r="V466" s="77" t="s">
        <v>1360</v>
      </c>
      <c r="W466" s="68" t="s">
        <v>149</v>
      </c>
      <c r="X466" s="68" t="s">
        <v>67</v>
      </c>
      <c r="Y466" s="68" t="s">
        <v>68</v>
      </c>
      <c r="Z466" s="68" t="s">
        <v>262</v>
      </c>
      <c r="AA466" s="117" t="s">
        <v>111</v>
      </c>
      <c r="AB466" s="78" t="s">
        <v>107</v>
      </c>
      <c r="AC466" s="78" t="s">
        <v>107</v>
      </c>
      <c r="AD466" s="78" t="s">
        <v>107</v>
      </c>
      <c r="AE466" s="77" t="s">
        <v>1253</v>
      </c>
      <c r="AF466" s="78" t="s">
        <v>107</v>
      </c>
      <c r="AG466" s="78" t="s">
        <v>107</v>
      </c>
      <c r="AH466" s="78" t="s">
        <v>107</v>
      </c>
      <c r="AI466" s="68" t="s">
        <v>1253</v>
      </c>
      <c r="AJ466" s="99" t="s">
        <v>117</v>
      </c>
      <c r="AK466" s="214" t="s">
        <v>1445</v>
      </c>
      <c r="AL466" s="116">
        <v>43089</v>
      </c>
      <c r="AM466" s="215">
        <v>33880534.200000003</v>
      </c>
      <c r="AN466" s="215">
        <v>39301419.670000002</v>
      </c>
      <c r="AO466" s="99" t="s">
        <v>485</v>
      </c>
      <c r="AP466" s="99" t="s">
        <v>69</v>
      </c>
      <c r="AQ466" s="99" t="s">
        <v>830</v>
      </c>
      <c r="AR466" s="99" t="s">
        <v>264</v>
      </c>
      <c r="AS466" s="99" t="s">
        <v>1358</v>
      </c>
      <c r="AT466" s="116">
        <v>43088</v>
      </c>
      <c r="AU466" s="116">
        <v>43104</v>
      </c>
      <c r="AV466" s="117" t="s">
        <v>111</v>
      </c>
      <c r="AW466" s="99" t="s">
        <v>71</v>
      </c>
      <c r="AX466" s="99" t="s">
        <v>266</v>
      </c>
      <c r="AY466" s="99" t="s">
        <v>71</v>
      </c>
      <c r="AZ466" s="99" t="s">
        <v>71</v>
      </c>
      <c r="BA466" s="99" t="s">
        <v>71</v>
      </c>
      <c r="BB466" s="99" t="s">
        <v>71</v>
      </c>
      <c r="BC466" s="99" t="s">
        <v>73</v>
      </c>
      <c r="BD466" s="99" t="s">
        <v>73</v>
      </c>
      <c r="BE466" s="99" t="s">
        <v>73</v>
      </c>
      <c r="BF466" s="99" t="s">
        <v>73</v>
      </c>
      <c r="BG466" s="99" t="s">
        <v>73</v>
      </c>
      <c r="BH466" s="99" t="s">
        <v>73</v>
      </c>
      <c r="BI466" s="99" t="s">
        <v>73</v>
      </c>
      <c r="BJ466" s="99" t="s">
        <v>73</v>
      </c>
      <c r="BK466" s="99" t="s">
        <v>73</v>
      </c>
      <c r="BL466" s="99" t="s">
        <v>73</v>
      </c>
    </row>
    <row r="467" spans="1:64" ht="27" customHeight="1" x14ac:dyDescent="0.25">
      <c r="A467" s="99"/>
      <c r="B467" s="99"/>
      <c r="C467" s="99"/>
      <c r="D467" s="99"/>
      <c r="E467" s="99"/>
      <c r="F467" s="214"/>
      <c r="G467" s="117"/>
      <c r="H467" s="116"/>
      <c r="I467" s="99"/>
      <c r="J467" s="99"/>
      <c r="K467" s="99"/>
      <c r="L467" s="99"/>
      <c r="M467" s="99"/>
      <c r="N467" s="99"/>
      <c r="O467" s="99"/>
      <c r="P467" s="99"/>
      <c r="Q467" s="116"/>
      <c r="R467" s="117"/>
      <c r="S467" s="78" t="s">
        <v>107</v>
      </c>
      <c r="T467" s="78" t="s">
        <v>107</v>
      </c>
      <c r="U467" s="78" t="s">
        <v>107</v>
      </c>
      <c r="V467" s="77" t="s">
        <v>1253</v>
      </c>
      <c r="W467" s="68" t="s">
        <v>1361</v>
      </c>
      <c r="X467" s="68" t="s">
        <v>119</v>
      </c>
      <c r="Y467" s="68" t="s">
        <v>1362</v>
      </c>
      <c r="Z467" s="68" t="s">
        <v>1363</v>
      </c>
      <c r="AA467" s="117"/>
      <c r="AB467" s="78" t="s">
        <v>107</v>
      </c>
      <c r="AC467" s="78" t="s">
        <v>107</v>
      </c>
      <c r="AD467" s="78" t="s">
        <v>107</v>
      </c>
      <c r="AE467" s="78" t="s">
        <v>107</v>
      </c>
      <c r="AF467" s="78" t="s">
        <v>107</v>
      </c>
      <c r="AG467" s="78" t="s">
        <v>107</v>
      </c>
      <c r="AH467" s="78" t="s">
        <v>107</v>
      </c>
      <c r="AI467" s="78" t="s">
        <v>107</v>
      </c>
      <c r="AJ467" s="99"/>
      <c r="AK467" s="214"/>
      <c r="AL467" s="116"/>
      <c r="AM467" s="215"/>
      <c r="AN467" s="215"/>
      <c r="AO467" s="99"/>
      <c r="AP467" s="99"/>
      <c r="AQ467" s="99"/>
      <c r="AR467" s="99"/>
      <c r="AS467" s="99"/>
      <c r="AT467" s="116"/>
      <c r="AU467" s="116"/>
      <c r="AV467" s="117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</row>
    <row r="468" spans="1:64" ht="27" customHeight="1" x14ac:dyDescent="0.25">
      <c r="A468" s="114" t="s">
        <v>109</v>
      </c>
      <c r="B468" s="114" t="s">
        <v>258</v>
      </c>
      <c r="C468" s="114" t="s">
        <v>63</v>
      </c>
      <c r="D468" s="114">
        <v>2017</v>
      </c>
      <c r="E468" s="114" t="s">
        <v>1356</v>
      </c>
      <c r="F468" s="118" t="s">
        <v>1476</v>
      </c>
      <c r="G468" s="113" t="s">
        <v>111</v>
      </c>
      <c r="H468" s="112">
        <v>43080</v>
      </c>
      <c r="I468" s="125" t="s">
        <v>1483</v>
      </c>
      <c r="J468" s="114">
        <v>51501</v>
      </c>
      <c r="K468" s="114" t="s">
        <v>65</v>
      </c>
      <c r="L468" s="114" t="s">
        <v>65</v>
      </c>
      <c r="M468" s="114" t="s">
        <v>518</v>
      </c>
      <c r="N468" s="114" t="s">
        <v>519</v>
      </c>
      <c r="O468" s="114" t="s">
        <v>1153</v>
      </c>
      <c r="P468" s="114" t="s">
        <v>80</v>
      </c>
      <c r="Q468" s="112">
        <v>43083</v>
      </c>
      <c r="R468" s="113" t="s">
        <v>111</v>
      </c>
      <c r="S468" s="78" t="s">
        <v>107</v>
      </c>
      <c r="T468" s="78" t="s">
        <v>107</v>
      </c>
      <c r="U468" s="78" t="s">
        <v>107</v>
      </c>
      <c r="V468" s="66" t="s">
        <v>538</v>
      </c>
      <c r="W468" s="59" t="s">
        <v>149</v>
      </c>
      <c r="X468" s="59" t="s">
        <v>67</v>
      </c>
      <c r="Y468" s="59" t="s">
        <v>68</v>
      </c>
      <c r="Z468" s="59" t="s">
        <v>262</v>
      </c>
      <c r="AA468" s="113" t="s">
        <v>111</v>
      </c>
      <c r="AB468" s="78" t="s">
        <v>107</v>
      </c>
      <c r="AC468" s="78" t="s">
        <v>107</v>
      </c>
      <c r="AD468" s="78" t="s">
        <v>107</v>
      </c>
      <c r="AE468" s="66" t="s">
        <v>1316</v>
      </c>
      <c r="AF468" s="78" t="s">
        <v>107</v>
      </c>
      <c r="AG468" s="78" t="s">
        <v>107</v>
      </c>
      <c r="AH468" s="78" t="s">
        <v>107</v>
      </c>
      <c r="AI468" s="59" t="s">
        <v>1344</v>
      </c>
      <c r="AJ468" s="74" t="s">
        <v>117</v>
      </c>
      <c r="AK468" s="61" t="s">
        <v>1477</v>
      </c>
      <c r="AL468" s="60">
        <v>43112</v>
      </c>
      <c r="AM468" s="62">
        <v>106121</v>
      </c>
      <c r="AN468" s="62">
        <f>AM468*1.16</f>
        <v>123100.35999999999</v>
      </c>
      <c r="AO468" s="74" t="s">
        <v>485</v>
      </c>
      <c r="AP468" s="74" t="s">
        <v>69</v>
      </c>
      <c r="AQ468" s="74" t="s">
        <v>830</v>
      </c>
      <c r="AR468" s="74" t="s">
        <v>86</v>
      </c>
      <c r="AS468" s="125" t="s">
        <v>1483</v>
      </c>
      <c r="AT468" s="112">
        <v>42746</v>
      </c>
      <c r="AU468" s="112">
        <v>43158</v>
      </c>
      <c r="AV468" s="113" t="s">
        <v>111</v>
      </c>
      <c r="AW468" s="114" t="s">
        <v>71</v>
      </c>
      <c r="AX468" s="114" t="s">
        <v>266</v>
      </c>
      <c r="AY468" s="138" t="s">
        <v>71</v>
      </c>
      <c r="AZ468" s="119" t="s">
        <v>71</v>
      </c>
      <c r="BA468" s="119" t="s">
        <v>71</v>
      </c>
      <c r="BB468" s="119" t="s">
        <v>71</v>
      </c>
      <c r="BC468" s="119" t="s">
        <v>73</v>
      </c>
      <c r="BD468" s="119" t="s">
        <v>73</v>
      </c>
      <c r="BE468" s="119" t="s">
        <v>73</v>
      </c>
      <c r="BF468" s="119" t="s">
        <v>73</v>
      </c>
      <c r="BG468" s="119" t="s">
        <v>73</v>
      </c>
      <c r="BH468" s="119" t="s">
        <v>73</v>
      </c>
      <c r="BI468" s="119" t="s">
        <v>73</v>
      </c>
      <c r="BJ468" s="119" t="s">
        <v>73</v>
      </c>
      <c r="BK468" s="119" t="s">
        <v>73</v>
      </c>
      <c r="BL468" s="119" t="s">
        <v>73</v>
      </c>
    </row>
    <row r="469" spans="1:64" ht="27" customHeight="1" x14ac:dyDescent="0.25">
      <c r="A469" s="114"/>
      <c r="B469" s="114"/>
      <c r="C469" s="114"/>
      <c r="D469" s="114"/>
      <c r="E469" s="114"/>
      <c r="F469" s="118"/>
      <c r="G469" s="113"/>
      <c r="H469" s="112"/>
      <c r="I469" s="126"/>
      <c r="J469" s="114"/>
      <c r="K469" s="114"/>
      <c r="L469" s="114"/>
      <c r="M469" s="114"/>
      <c r="N469" s="114"/>
      <c r="O469" s="114"/>
      <c r="P469" s="114"/>
      <c r="Q469" s="112"/>
      <c r="R469" s="113"/>
      <c r="S469" s="78" t="s">
        <v>107</v>
      </c>
      <c r="T469" s="78" t="s">
        <v>107</v>
      </c>
      <c r="U469" s="78" t="s">
        <v>107</v>
      </c>
      <c r="V469" s="78" t="s">
        <v>107</v>
      </c>
      <c r="W469" s="59" t="s">
        <v>526</v>
      </c>
      <c r="X469" s="59" t="s">
        <v>527</v>
      </c>
      <c r="Y469" s="59" t="s">
        <v>528</v>
      </c>
      <c r="Z469" s="59" t="s">
        <v>529</v>
      </c>
      <c r="AA469" s="113"/>
      <c r="AB469" s="78" t="s">
        <v>107</v>
      </c>
      <c r="AC469" s="78" t="s">
        <v>107</v>
      </c>
      <c r="AD469" s="78" t="s">
        <v>107</v>
      </c>
      <c r="AE469" s="66" t="s">
        <v>521</v>
      </c>
      <c r="AF469" s="78" t="s">
        <v>107</v>
      </c>
      <c r="AG469" s="78" t="s">
        <v>107</v>
      </c>
      <c r="AH469" s="78" t="s">
        <v>107</v>
      </c>
      <c r="AI469" s="59" t="s">
        <v>521</v>
      </c>
      <c r="AJ469" s="74" t="s">
        <v>117</v>
      </c>
      <c r="AK469" s="61" t="s">
        <v>1478</v>
      </c>
      <c r="AL469" s="60">
        <v>43112</v>
      </c>
      <c r="AM469" s="62">
        <v>238877</v>
      </c>
      <c r="AN469" s="62">
        <f t="shared" ref="AN469:AN470" si="13">AM469*1.16</f>
        <v>277097.32</v>
      </c>
      <c r="AO469" s="74" t="s">
        <v>485</v>
      </c>
      <c r="AP469" s="74" t="s">
        <v>69</v>
      </c>
      <c r="AQ469" s="74" t="s">
        <v>830</v>
      </c>
      <c r="AR469" s="74" t="s">
        <v>86</v>
      </c>
      <c r="AS469" s="126"/>
      <c r="AT469" s="112"/>
      <c r="AU469" s="112"/>
      <c r="AV469" s="113"/>
      <c r="AW469" s="114"/>
      <c r="AX469" s="114"/>
      <c r="AY469" s="139"/>
      <c r="AZ469" s="119"/>
      <c r="BA469" s="119"/>
      <c r="BB469" s="119"/>
      <c r="BC469" s="119"/>
      <c r="BD469" s="119"/>
      <c r="BE469" s="119"/>
      <c r="BF469" s="119"/>
      <c r="BG469" s="119"/>
      <c r="BH469" s="119"/>
      <c r="BI469" s="119"/>
      <c r="BJ469" s="119"/>
      <c r="BK469" s="119"/>
      <c r="BL469" s="119"/>
    </row>
    <row r="470" spans="1:64" ht="27" customHeight="1" x14ac:dyDescent="0.25">
      <c r="A470" s="114"/>
      <c r="B470" s="114"/>
      <c r="C470" s="114"/>
      <c r="D470" s="114"/>
      <c r="E470" s="114"/>
      <c r="F470" s="118"/>
      <c r="G470" s="113"/>
      <c r="H470" s="112"/>
      <c r="I470" s="126"/>
      <c r="J470" s="114"/>
      <c r="K470" s="114"/>
      <c r="L470" s="114"/>
      <c r="M470" s="114"/>
      <c r="N470" s="114"/>
      <c r="O470" s="114"/>
      <c r="P470" s="114"/>
      <c r="Q470" s="112"/>
      <c r="R470" s="113"/>
      <c r="S470" s="78" t="s">
        <v>107</v>
      </c>
      <c r="T470" s="78" t="s">
        <v>107</v>
      </c>
      <c r="U470" s="78" t="s">
        <v>107</v>
      </c>
      <c r="V470" s="78" t="s">
        <v>107</v>
      </c>
      <c r="W470" s="59" t="s">
        <v>1479</v>
      </c>
      <c r="X470" s="59" t="s">
        <v>533</v>
      </c>
      <c r="Y470" s="59" t="s">
        <v>534</v>
      </c>
      <c r="Z470" s="59" t="s">
        <v>529</v>
      </c>
      <c r="AA470" s="113"/>
      <c r="AB470" s="78" t="s">
        <v>107</v>
      </c>
      <c r="AC470" s="78" t="s">
        <v>107</v>
      </c>
      <c r="AD470" s="78" t="s">
        <v>107</v>
      </c>
      <c r="AE470" s="66" t="s">
        <v>1480</v>
      </c>
      <c r="AF470" s="78" t="s">
        <v>107</v>
      </c>
      <c r="AG470" s="78" t="s">
        <v>107</v>
      </c>
      <c r="AH470" s="78" t="s">
        <v>107</v>
      </c>
      <c r="AI470" s="59" t="s">
        <v>773</v>
      </c>
      <c r="AJ470" s="74" t="s">
        <v>117</v>
      </c>
      <c r="AK470" s="61" t="s">
        <v>1481</v>
      </c>
      <c r="AL470" s="60">
        <v>43112</v>
      </c>
      <c r="AM470" s="62">
        <v>215963</v>
      </c>
      <c r="AN470" s="62">
        <f t="shared" si="13"/>
        <v>250517.08</v>
      </c>
      <c r="AO470" s="74" t="s">
        <v>485</v>
      </c>
      <c r="AP470" s="74" t="s">
        <v>69</v>
      </c>
      <c r="AQ470" s="74" t="s">
        <v>830</v>
      </c>
      <c r="AR470" s="74" t="s">
        <v>86</v>
      </c>
      <c r="AS470" s="126"/>
      <c r="AT470" s="112"/>
      <c r="AU470" s="112"/>
      <c r="AV470" s="113"/>
      <c r="AW470" s="114"/>
      <c r="AX470" s="114"/>
      <c r="AY470" s="139"/>
      <c r="AZ470" s="119"/>
      <c r="BA470" s="119"/>
      <c r="BB470" s="119"/>
      <c r="BC470" s="119"/>
      <c r="BD470" s="119"/>
      <c r="BE470" s="119"/>
      <c r="BF470" s="119"/>
      <c r="BG470" s="119"/>
      <c r="BH470" s="119"/>
      <c r="BI470" s="119"/>
      <c r="BJ470" s="119"/>
      <c r="BK470" s="119"/>
      <c r="BL470" s="119"/>
    </row>
    <row r="471" spans="1:64" ht="27" customHeight="1" x14ac:dyDescent="0.25">
      <c r="A471" s="114"/>
      <c r="B471" s="114"/>
      <c r="C471" s="114"/>
      <c r="D471" s="114"/>
      <c r="E471" s="114"/>
      <c r="F471" s="118"/>
      <c r="G471" s="113"/>
      <c r="H471" s="112"/>
      <c r="I471" s="126"/>
      <c r="J471" s="114"/>
      <c r="K471" s="114"/>
      <c r="L471" s="114"/>
      <c r="M471" s="114"/>
      <c r="N471" s="114"/>
      <c r="O471" s="114"/>
      <c r="P471" s="114"/>
      <c r="Q471" s="112"/>
      <c r="R471" s="113"/>
      <c r="S471" s="78" t="s">
        <v>107</v>
      </c>
      <c r="T471" s="78" t="s">
        <v>107</v>
      </c>
      <c r="U471" s="78" t="s">
        <v>107</v>
      </c>
      <c r="V471" s="78" t="s">
        <v>107</v>
      </c>
      <c r="W471" s="59" t="s">
        <v>1479</v>
      </c>
      <c r="X471" s="59" t="s">
        <v>1163</v>
      </c>
      <c r="Y471" s="59" t="s">
        <v>176</v>
      </c>
      <c r="Z471" s="59" t="s">
        <v>1482</v>
      </c>
      <c r="AA471" s="113"/>
      <c r="AB471" s="78" t="s">
        <v>107</v>
      </c>
      <c r="AC471" s="78" t="s">
        <v>107</v>
      </c>
      <c r="AD471" s="78" t="s">
        <v>107</v>
      </c>
      <c r="AE471" s="66" t="s">
        <v>1157</v>
      </c>
      <c r="AF471" s="78" t="s">
        <v>107</v>
      </c>
      <c r="AG471" s="78" t="s">
        <v>107</v>
      </c>
      <c r="AH471" s="78" t="s">
        <v>107</v>
      </c>
      <c r="AI471" s="78" t="s">
        <v>107</v>
      </c>
      <c r="AJ471" s="78" t="s">
        <v>107</v>
      </c>
      <c r="AK471" s="78" t="s">
        <v>107</v>
      </c>
      <c r="AL471" s="78" t="s">
        <v>107</v>
      </c>
      <c r="AM471" s="78" t="s">
        <v>107</v>
      </c>
      <c r="AN471" s="78" t="s">
        <v>107</v>
      </c>
      <c r="AO471" s="78" t="s">
        <v>107</v>
      </c>
      <c r="AP471" s="78" t="s">
        <v>107</v>
      </c>
      <c r="AQ471" s="78" t="s">
        <v>107</v>
      </c>
      <c r="AR471" s="78" t="s">
        <v>107</v>
      </c>
      <c r="AS471" s="126"/>
      <c r="AT471" s="112"/>
      <c r="AU471" s="112"/>
      <c r="AV471" s="113"/>
      <c r="AW471" s="114"/>
      <c r="AX471" s="114"/>
      <c r="AY471" s="139"/>
      <c r="AZ471" s="119"/>
      <c r="BA471" s="119"/>
      <c r="BB471" s="119"/>
      <c r="BC471" s="119"/>
      <c r="BD471" s="119"/>
      <c r="BE471" s="119"/>
      <c r="BF471" s="119"/>
      <c r="BG471" s="119"/>
      <c r="BH471" s="119"/>
      <c r="BI471" s="119"/>
      <c r="BJ471" s="119"/>
      <c r="BK471" s="119"/>
      <c r="BL471" s="119"/>
    </row>
    <row r="472" spans="1:64" ht="27" customHeight="1" x14ac:dyDescent="0.25">
      <c r="A472" s="114"/>
      <c r="B472" s="114"/>
      <c r="C472" s="114"/>
      <c r="D472" s="114"/>
      <c r="E472" s="114"/>
      <c r="F472" s="118"/>
      <c r="G472" s="113"/>
      <c r="H472" s="112"/>
      <c r="I472" s="127"/>
      <c r="J472" s="114"/>
      <c r="K472" s="114"/>
      <c r="L472" s="114"/>
      <c r="M472" s="114"/>
      <c r="N472" s="114"/>
      <c r="O472" s="114"/>
      <c r="P472" s="114"/>
      <c r="Q472" s="112"/>
      <c r="R472" s="113"/>
      <c r="S472" s="78" t="s">
        <v>107</v>
      </c>
      <c r="T472" s="78" t="s">
        <v>107</v>
      </c>
      <c r="U472" s="78" t="s">
        <v>107</v>
      </c>
      <c r="V472" s="78" t="s">
        <v>107</v>
      </c>
      <c r="W472" s="59" t="s">
        <v>1165</v>
      </c>
      <c r="X472" s="59" t="s">
        <v>1166</v>
      </c>
      <c r="Y472" s="59" t="s">
        <v>404</v>
      </c>
      <c r="Z472" s="59" t="s">
        <v>1482</v>
      </c>
      <c r="AA472" s="113"/>
      <c r="AB472" s="78" t="s">
        <v>107</v>
      </c>
      <c r="AC472" s="78" t="s">
        <v>107</v>
      </c>
      <c r="AD472" s="78" t="s">
        <v>107</v>
      </c>
      <c r="AE472" s="78" t="s">
        <v>107</v>
      </c>
      <c r="AF472" s="78" t="s">
        <v>107</v>
      </c>
      <c r="AG472" s="78" t="s">
        <v>107</v>
      </c>
      <c r="AH472" s="78" t="s">
        <v>107</v>
      </c>
      <c r="AI472" s="78" t="s">
        <v>107</v>
      </c>
      <c r="AJ472" s="78" t="s">
        <v>107</v>
      </c>
      <c r="AK472" s="78" t="s">
        <v>107</v>
      </c>
      <c r="AL472" s="78" t="s">
        <v>107</v>
      </c>
      <c r="AM472" s="78" t="s">
        <v>107</v>
      </c>
      <c r="AN472" s="78" t="s">
        <v>107</v>
      </c>
      <c r="AO472" s="78" t="s">
        <v>107</v>
      </c>
      <c r="AP472" s="78" t="s">
        <v>107</v>
      </c>
      <c r="AQ472" s="78" t="s">
        <v>107</v>
      </c>
      <c r="AR472" s="78" t="s">
        <v>107</v>
      </c>
      <c r="AS472" s="127"/>
      <c r="AT472" s="112"/>
      <c r="AU472" s="112"/>
      <c r="AV472" s="113"/>
      <c r="AW472" s="114"/>
      <c r="AX472" s="114"/>
      <c r="AY472" s="140"/>
      <c r="AZ472" s="119"/>
      <c r="BA472" s="119"/>
      <c r="BB472" s="119"/>
      <c r="BC472" s="119"/>
      <c r="BD472" s="119"/>
      <c r="BE472" s="119"/>
      <c r="BF472" s="119"/>
      <c r="BG472" s="119"/>
      <c r="BH472" s="119"/>
      <c r="BI472" s="119"/>
      <c r="BJ472" s="119"/>
      <c r="BK472" s="119"/>
      <c r="BL472" s="119"/>
    </row>
    <row r="473" spans="1:64" ht="27" customHeight="1" x14ac:dyDescent="0.25">
      <c r="A473" s="99" t="s">
        <v>109</v>
      </c>
      <c r="B473" s="99" t="s">
        <v>439</v>
      </c>
      <c r="C473" s="99" t="s">
        <v>63</v>
      </c>
      <c r="D473" s="99">
        <v>2017</v>
      </c>
      <c r="E473" s="99" t="s">
        <v>1356</v>
      </c>
      <c r="F473" s="214" t="s">
        <v>1364</v>
      </c>
      <c r="G473" s="117" t="s">
        <v>111</v>
      </c>
      <c r="H473" s="116">
        <v>43080</v>
      </c>
      <c r="I473" s="99" t="s">
        <v>1459</v>
      </c>
      <c r="J473" s="99">
        <v>31902</v>
      </c>
      <c r="K473" s="99" t="s">
        <v>65</v>
      </c>
      <c r="L473" s="99" t="s">
        <v>65</v>
      </c>
      <c r="M473" s="99" t="s">
        <v>65</v>
      </c>
      <c r="N473" s="99" t="s">
        <v>284</v>
      </c>
      <c r="O473" s="99" t="s">
        <v>1460</v>
      </c>
      <c r="P473" s="99" t="s">
        <v>80</v>
      </c>
      <c r="Q473" s="116">
        <v>43083</v>
      </c>
      <c r="R473" s="117" t="s">
        <v>111</v>
      </c>
      <c r="S473" s="78" t="s">
        <v>107</v>
      </c>
      <c r="T473" s="78" t="s">
        <v>107</v>
      </c>
      <c r="U473" s="78" t="s">
        <v>107</v>
      </c>
      <c r="V473" s="77" t="s">
        <v>1365</v>
      </c>
      <c r="W473" s="68" t="s">
        <v>149</v>
      </c>
      <c r="X473" s="68" t="s">
        <v>67</v>
      </c>
      <c r="Y473" s="68" t="s">
        <v>68</v>
      </c>
      <c r="Z473" s="68" t="s">
        <v>262</v>
      </c>
      <c r="AA473" s="117" t="s">
        <v>111</v>
      </c>
      <c r="AB473" s="78" t="s">
        <v>107</v>
      </c>
      <c r="AC473" s="78" t="s">
        <v>107</v>
      </c>
      <c r="AD473" s="78" t="s">
        <v>107</v>
      </c>
      <c r="AE473" s="77" t="s">
        <v>1461</v>
      </c>
      <c r="AF473" s="78" t="s">
        <v>107</v>
      </c>
      <c r="AG473" s="78" t="s">
        <v>107</v>
      </c>
      <c r="AH473" s="78" t="s">
        <v>107</v>
      </c>
      <c r="AI473" s="68" t="s">
        <v>1461</v>
      </c>
      <c r="AJ473" s="99" t="s">
        <v>117</v>
      </c>
      <c r="AK473" s="214" t="s">
        <v>1462</v>
      </c>
      <c r="AL473" s="116">
        <v>43096</v>
      </c>
      <c r="AM473" s="215">
        <v>2929179.31</v>
      </c>
      <c r="AN473" s="215">
        <v>3397848</v>
      </c>
      <c r="AO473" s="99" t="s">
        <v>1491</v>
      </c>
      <c r="AP473" s="99" t="s">
        <v>69</v>
      </c>
      <c r="AQ473" s="99" t="s">
        <v>830</v>
      </c>
      <c r="AR473" s="99" t="s">
        <v>264</v>
      </c>
      <c r="AS473" s="99" t="s">
        <v>1459</v>
      </c>
      <c r="AT473" s="116">
        <v>43101</v>
      </c>
      <c r="AU473" s="116">
        <v>43465</v>
      </c>
      <c r="AV473" s="117" t="s">
        <v>111</v>
      </c>
      <c r="AW473" s="99" t="s">
        <v>71</v>
      </c>
      <c r="AX473" s="99" t="s">
        <v>266</v>
      </c>
      <c r="AY473" s="99" t="s">
        <v>71</v>
      </c>
      <c r="AZ473" s="99" t="s">
        <v>71</v>
      </c>
      <c r="BA473" s="99" t="s">
        <v>71</v>
      </c>
      <c r="BB473" s="99" t="s">
        <v>71</v>
      </c>
      <c r="BC473" s="99" t="s">
        <v>73</v>
      </c>
      <c r="BD473" s="99" t="s">
        <v>73</v>
      </c>
      <c r="BE473" s="99" t="s">
        <v>73</v>
      </c>
      <c r="BF473" s="99" t="s">
        <v>73</v>
      </c>
      <c r="BG473" s="99" t="s">
        <v>73</v>
      </c>
      <c r="BH473" s="99" t="s">
        <v>73</v>
      </c>
      <c r="BI473" s="99" t="s">
        <v>73</v>
      </c>
      <c r="BJ473" s="99" t="s">
        <v>73</v>
      </c>
      <c r="BK473" s="99" t="s">
        <v>73</v>
      </c>
      <c r="BL473" s="99" t="s">
        <v>73</v>
      </c>
    </row>
    <row r="474" spans="1:64" ht="27" customHeight="1" x14ac:dyDescent="0.25">
      <c r="A474" s="99"/>
      <c r="B474" s="99"/>
      <c r="C474" s="99"/>
      <c r="D474" s="99"/>
      <c r="E474" s="99"/>
      <c r="F474" s="214"/>
      <c r="G474" s="99"/>
      <c r="H474" s="116"/>
      <c r="I474" s="99"/>
      <c r="J474" s="99"/>
      <c r="K474" s="99"/>
      <c r="L474" s="99"/>
      <c r="M474" s="99"/>
      <c r="N474" s="99"/>
      <c r="O474" s="99"/>
      <c r="P474" s="99"/>
      <c r="Q474" s="116"/>
      <c r="R474" s="99"/>
      <c r="S474" s="78" t="s">
        <v>107</v>
      </c>
      <c r="T474" s="78" t="s">
        <v>107</v>
      </c>
      <c r="U474" s="78" t="s">
        <v>107</v>
      </c>
      <c r="V474" s="78" t="s">
        <v>107</v>
      </c>
      <c r="W474" s="68" t="s">
        <v>969</v>
      </c>
      <c r="X474" s="68" t="s">
        <v>127</v>
      </c>
      <c r="Y474" s="68" t="s">
        <v>293</v>
      </c>
      <c r="Z474" s="68" t="s">
        <v>970</v>
      </c>
      <c r="AA474" s="99"/>
      <c r="AB474" s="78" t="s">
        <v>107</v>
      </c>
      <c r="AC474" s="78" t="s">
        <v>107</v>
      </c>
      <c r="AD474" s="78" t="s">
        <v>107</v>
      </c>
      <c r="AE474" s="78" t="s">
        <v>107</v>
      </c>
      <c r="AF474" s="78" t="s">
        <v>107</v>
      </c>
      <c r="AG474" s="78" t="s">
        <v>107</v>
      </c>
      <c r="AH474" s="78" t="s">
        <v>107</v>
      </c>
      <c r="AI474" s="78" t="s">
        <v>107</v>
      </c>
      <c r="AJ474" s="99"/>
      <c r="AK474" s="214"/>
      <c r="AL474" s="116"/>
      <c r="AM474" s="215"/>
      <c r="AN474" s="215"/>
      <c r="AO474" s="99"/>
      <c r="AP474" s="99"/>
      <c r="AQ474" s="99"/>
      <c r="AR474" s="99"/>
      <c r="AS474" s="99"/>
      <c r="AT474" s="116"/>
      <c r="AU474" s="116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</row>
    <row r="475" spans="1:64" ht="27" customHeight="1" x14ac:dyDescent="0.25">
      <c r="A475" s="99"/>
      <c r="B475" s="99"/>
      <c r="C475" s="99"/>
      <c r="D475" s="99"/>
      <c r="E475" s="99"/>
      <c r="F475" s="214"/>
      <c r="G475" s="99"/>
      <c r="H475" s="116"/>
      <c r="I475" s="99"/>
      <c r="J475" s="99"/>
      <c r="K475" s="99"/>
      <c r="L475" s="99"/>
      <c r="M475" s="99"/>
      <c r="N475" s="99"/>
      <c r="O475" s="99"/>
      <c r="P475" s="99"/>
      <c r="Q475" s="116"/>
      <c r="R475" s="99"/>
      <c r="S475" s="78" t="s">
        <v>107</v>
      </c>
      <c r="T475" s="78" t="s">
        <v>107</v>
      </c>
      <c r="U475" s="78" t="s">
        <v>107</v>
      </c>
      <c r="V475" s="78" t="s">
        <v>107</v>
      </c>
      <c r="W475" s="68" t="s">
        <v>142</v>
      </c>
      <c r="X475" s="68" t="s">
        <v>275</v>
      </c>
      <c r="Y475" s="68" t="s">
        <v>144</v>
      </c>
      <c r="Z475" s="68" t="s">
        <v>1323</v>
      </c>
      <c r="AA475" s="99"/>
      <c r="AB475" s="78" t="s">
        <v>107</v>
      </c>
      <c r="AC475" s="78" t="s">
        <v>107</v>
      </c>
      <c r="AD475" s="78" t="s">
        <v>107</v>
      </c>
      <c r="AE475" s="78" t="s">
        <v>107</v>
      </c>
      <c r="AF475" s="78" t="s">
        <v>107</v>
      </c>
      <c r="AG475" s="78" t="s">
        <v>107</v>
      </c>
      <c r="AH475" s="78" t="s">
        <v>107</v>
      </c>
      <c r="AI475" s="78" t="s">
        <v>107</v>
      </c>
      <c r="AJ475" s="99"/>
      <c r="AK475" s="214"/>
      <c r="AL475" s="116"/>
      <c r="AM475" s="215"/>
      <c r="AN475" s="215"/>
      <c r="AO475" s="99"/>
      <c r="AP475" s="99"/>
      <c r="AQ475" s="99"/>
      <c r="AR475" s="99"/>
      <c r="AS475" s="99"/>
      <c r="AT475" s="116"/>
      <c r="AU475" s="116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</row>
    <row r="476" spans="1:64" ht="27" customHeight="1" x14ac:dyDescent="0.25">
      <c r="A476" s="99" t="s">
        <v>109</v>
      </c>
      <c r="B476" s="99" t="s">
        <v>258</v>
      </c>
      <c r="C476" s="99" t="s">
        <v>63</v>
      </c>
      <c r="D476" s="99">
        <v>2017</v>
      </c>
      <c r="E476" s="99" t="s">
        <v>1356</v>
      </c>
      <c r="F476" s="214" t="s">
        <v>1366</v>
      </c>
      <c r="G476" s="117" t="s">
        <v>111</v>
      </c>
      <c r="H476" s="116">
        <v>43080</v>
      </c>
      <c r="I476" s="99" t="s">
        <v>1367</v>
      </c>
      <c r="J476" s="99">
        <v>54101</v>
      </c>
      <c r="K476" s="99" t="s">
        <v>65</v>
      </c>
      <c r="L476" s="99" t="s">
        <v>65</v>
      </c>
      <c r="M476" s="99" t="s">
        <v>65</v>
      </c>
      <c r="N476" s="99" t="s">
        <v>1368</v>
      </c>
      <c r="O476" s="99" t="s">
        <v>1368</v>
      </c>
      <c r="P476" s="99" t="s">
        <v>80</v>
      </c>
      <c r="Q476" s="116">
        <v>43083</v>
      </c>
      <c r="R476" s="117" t="s">
        <v>111</v>
      </c>
      <c r="S476" s="78" t="s">
        <v>107</v>
      </c>
      <c r="T476" s="78" t="s">
        <v>107</v>
      </c>
      <c r="U476" s="78" t="s">
        <v>107</v>
      </c>
      <c r="V476" s="77" t="s">
        <v>1465</v>
      </c>
      <c r="W476" s="68" t="s">
        <v>149</v>
      </c>
      <c r="X476" s="68" t="s">
        <v>67</v>
      </c>
      <c r="Y476" s="68" t="s">
        <v>68</v>
      </c>
      <c r="Z476" s="68" t="s">
        <v>262</v>
      </c>
      <c r="AA476" s="117" t="s">
        <v>111</v>
      </c>
      <c r="AB476" s="78" t="s">
        <v>107</v>
      </c>
      <c r="AC476" s="78" t="s">
        <v>107</v>
      </c>
      <c r="AD476" s="78" t="s">
        <v>107</v>
      </c>
      <c r="AE476" s="77" t="s">
        <v>1466</v>
      </c>
      <c r="AF476" s="78" t="s">
        <v>107</v>
      </c>
      <c r="AG476" s="78" t="s">
        <v>107</v>
      </c>
      <c r="AH476" s="78" t="s">
        <v>107</v>
      </c>
      <c r="AI476" s="68" t="s">
        <v>1468</v>
      </c>
      <c r="AJ476" s="99" t="s">
        <v>117</v>
      </c>
      <c r="AK476" s="214" t="s">
        <v>1463</v>
      </c>
      <c r="AL476" s="116">
        <v>43095</v>
      </c>
      <c r="AM476" s="215">
        <v>1046066.88</v>
      </c>
      <c r="AN476" s="215">
        <v>1213437.58</v>
      </c>
      <c r="AO476" s="99" t="s">
        <v>485</v>
      </c>
      <c r="AP476" s="99" t="s">
        <v>69</v>
      </c>
      <c r="AQ476" s="99" t="s">
        <v>830</v>
      </c>
      <c r="AR476" s="99" t="s">
        <v>264</v>
      </c>
      <c r="AS476" s="99" t="s">
        <v>1367</v>
      </c>
      <c r="AT476" s="116">
        <v>43091</v>
      </c>
      <c r="AU476" s="116">
        <v>43107</v>
      </c>
      <c r="AV476" s="117" t="s">
        <v>111</v>
      </c>
      <c r="AW476" s="99" t="s">
        <v>71</v>
      </c>
      <c r="AX476" s="99" t="s">
        <v>266</v>
      </c>
      <c r="AY476" s="99" t="s">
        <v>71</v>
      </c>
      <c r="AZ476" s="99" t="s">
        <v>71</v>
      </c>
      <c r="BA476" s="99" t="s">
        <v>71</v>
      </c>
      <c r="BB476" s="99" t="s">
        <v>71</v>
      </c>
      <c r="BC476" s="99" t="s">
        <v>73</v>
      </c>
      <c r="BD476" s="99" t="s">
        <v>73</v>
      </c>
      <c r="BE476" s="99" t="s">
        <v>73</v>
      </c>
      <c r="BF476" s="99" t="s">
        <v>73</v>
      </c>
      <c r="BG476" s="99" t="s">
        <v>73</v>
      </c>
      <c r="BH476" s="99" t="s">
        <v>73</v>
      </c>
      <c r="BI476" s="99" t="s">
        <v>73</v>
      </c>
      <c r="BJ476" s="99" t="s">
        <v>73</v>
      </c>
      <c r="BK476" s="99" t="s">
        <v>73</v>
      </c>
      <c r="BL476" s="99" t="s">
        <v>73</v>
      </c>
    </row>
    <row r="477" spans="1:64" ht="27" customHeight="1" x14ac:dyDescent="0.25">
      <c r="A477" s="99"/>
      <c r="B477" s="99"/>
      <c r="C477" s="99"/>
      <c r="D477" s="99"/>
      <c r="E477" s="99"/>
      <c r="F477" s="214"/>
      <c r="G477" s="99"/>
      <c r="H477" s="116"/>
      <c r="I477" s="99"/>
      <c r="J477" s="99"/>
      <c r="K477" s="99"/>
      <c r="L477" s="99"/>
      <c r="M477" s="99"/>
      <c r="N477" s="99"/>
      <c r="O477" s="99"/>
      <c r="P477" s="99"/>
      <c r="Q477" s="116"/>
      <c r="R477" s="99"/>
      <c r="S477" s="78" t="s">
        <v>107</v>
      </c>
      <c r="T477" s="78" t="s">
        <v>107</v>
      </c>
      <c r="U477" s="78" t="s">
        <v>107</v>
      </c>
      <c r="V477" s="77" t="s">
        <v>1464</v>
      </c>
      <c r="W477" s="68" t="s">
        <v>560</v>
      </c>
      <c r="X477" s="68" t="s">
        <v>176</v>
      </c>
      <c r="Y477" s="68" t="s">
        <v>176</v>
      </c>
      <c r="Z477" s="68" t="s">
        <v>1369</v>
      </c>
      <c r="AA477" s="99"/>
      <c r="AB477" s="78" t="s">
        <v>107</v>
      </c>
      <c r="AC477" s="78" t="s">
        <v>107</v>
      </c>
      <c r="AD477" s="78" t="s">
        <v>107</v>
      </c>
      <c r="AE477" s="77" t="s">
        <v>1467</v>
      </c>
      <c r="AF477" s="78" t="s">
        <v>107</v>
      </c>
      <c r="AG477" s="78" t="s">
        <v>107</v>
      </c>
      <c r="AH477" s="78" t="s">
        <v>107</v>
      </c>
      <c r="AI477" s="78" t="s">
        <v>107</v>
      </c>
      <c r="AJ477" s="99"/>
      <c r="AK477" s="214"/>
      <c r="AL477" s="116"/>
      <c r="AM477" s="215"/>
      <c r="AN477" s="215"/>
      <c r="AO477" s="99"/>
      <c r="AP477" s="99"/>
      <c r="AQ477" s="99"/>
      <c r="AR477" s="99"/>
      <c r="AS477" s="99"/>
      <c r="AT477" s="116"/>
      <c r="AU477" s="116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</row>
    <row r="478" spans="1:64" ht="27" customHeight="1" x14ac:dyDescent="0.25">
      <c r="A478" s="99"/>
      <c r="B478" s="99"/>
      <c r="C478" s="99"/>
      <c r="D478" s="99"/>
      <c r="E478" s="99"/>
      <c r="F478" s="214"/>
      <c r="G478" s="99"/>
      <c r="H478" s="116"/>
      <c r="I478" s="99"/>
      <c r="J478" s="99"/>
      <c r="K478" s="99"/>
      <c r="L478" s="99"/>
      <c r="M478" s="99"/>
      <c r="N478" s="99"/>
      <c r="O478" s="99"/>
      <c r="P478" s="99"/>
      <c r="Q478" s="116"/>
      <c r="R478" s="99"/>
      <c r="S478" s="78" t="s">
        <v>107</v>
      </c>
      <c r="T478" s="78" t="s">
        <v>107</v>
      </c>
      <c r="U478" s="78" t="s">
        <v>107</v>
      </c>
      <c r="V478" s="78" t="s">
        <v>107</v>
      </c>
      <c r="W478" s="68" t="s">
        <v>142</v>
      </c>
      <c r="X478" s="68" t="s">
        <v>275</v>
      </c>
      <c r="Y478" s="68" t="s">
        <v>144</v>
      </c>
      <c r="Z478" s="68" t="s">
        <v>1323</v>
      </c>
      <c r="AA478" s="99"/>
      <c r="AB478" s="78" t="s">
        <v>107</v>
      </c>
      <c r="AC478" s="78" t="s">
        <v>107</v>
      </c>
      <c r="AD478" s="78" t="s">
        <v>107</v>
      </c>
      <c r="AE478" s="78" t="s">
        <v>107</v>
      </c>
      <c r="AF478" s="78" t="s">
        <v>107</v>
      </c>
      <c r="AG478" s="78" t="s">
        <v>107</v>
      </c>
      <c r="AH478" s="78" t="s">
        <v>107</v>
      </c>
      <c r="AI478" s="78" t="s">
        <v>107</v>
      </c>
      <c r="AJ478" s="99"/>
      <c r="AK478" s="214"/>
      <c r="AL478" s="116"/>
      <c r="AM478" s="215"/>
      <c r="AN478" s="215"/>
      <c r="AO478" s="99"/>
      <c r="AP478" s="99"/>
      <c r="AQ478" s="99"/>
      <c r="AR478" s="99"/>
      <c r="AS478" s="99"/>
      <c r="AT478" s="116"/>
      <c r="AU478" s="116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</row>
    <row r="479" spans="1:64" ht="27" customHeight="1" x14ac:dyDescent="0.25">
      <c r="A479" s="99" t="s">
        <v>109</v>
      </c>
      <c r="B479" s="99" t="s">
        <v>439</v>
      </c>
      <c r="C479" s="99" t="s">
        <v>63</v>
      </c>
      <c r="D479" s="99">
        <v>2017</v>
      </c>
      <c r="E479" s="99" t="s">
        <v>1356</v>
      </c>
      <c r="F479" s="214" t="s">
        <v>1370</v>
      </c>
      <c r="G479" s="117" t="s">
        <v>111</v>
      </c>
      <c r="H479" s="116">
        <v>43076</v>
      </c>
      <c r="I479" s="99" t="s">
        <v>1469</v>
      </c>
      <c r="J479" s="99">
        <v>31902</v>
      </c>
      <c r="K479" s="99" t="s">
        <v>133</v>
      </c>
      <c r="L479" s="99" t="s">
        <v>133</v>
      </c>
      <c r="M479" s="99" t="s">
        <v>1371</v>
      </c>
      <c r="N479" s="99" t="s">
        <v>284</v>
      </c>
      <c r="O479" s="99" t="s">
        <v>284</v>
      </c>
      <c r="P479" s="99" t="s">
        <v>80</v>
      </c>
      <c r="Q479" s="116">
        <v>43084</v>
      </c>
      <c r="R479" s="117" t="s">
        <v>111</v>
      </c>
      <c r="S479" s="78" t="s">
        <v>107</v>
      </c>
      <c r="T479" s="78" t="s">
        <v>107</v>
      </c>
      <c r="U479" s="78" t="s">
        <v>107</v>
      </c>
      <c r="V479" s="77" t="s">
        <v>1372</v>
      </c>
      <c r="W479" s="68" t="s">
        <v>149</v>
      </c>
      <c r="X479" s="68" t="s">
        <v>67</v>
      </c>
      <c r="Y479" s="68" t="s">
        <v>68</v>
      </c>
      <c r="Z479" s="68" t="s">
        <v>262</v>
      </c>
      <c r="AA479" s="117" t="s">
        <v>111</v>
      </c>
      <c r="AB479" s="78" t="s">
        <v>107</v>
      </c>
      <c r="AC479" s="78" t="s">
        <v>107</v>
      </c>
      <c r="AD479" s="78" t="s">
        <v>107</v>
      </c>
      <c r="AE479" s="77" t="s">
        <v>1471</v>
      </c>
      <c r="AF479" s="78" t="s">
        <v>107</v>
      </c>
      <c r="AG479" s="78" t="s">
        <v>107</v>
      </c>
      <c r="AH479" s="78" t="s">
        <v>107</v>
      </c>
      <c r="AI479" s="68" t="s">
        <v>1470</v>
      </c>
      <c r="AJ479" s="99" t="s">
        <v>117</v>
      </c>
      <c r="AK479" s="214" t="s">
        <v>1473</v>
      </c>
      <c r="AL479" s="116">
        <v>43095</v>
      </c>
      <c r="AM479" s="215">
        <v>5318965.5199999996</v>
      </c>
      <c r="AN479" s="215">
        <v>6170000</v>
      </c>
      <c r="AO479" s="99" t="s">
        <v>485</v>
      </c>
      <c r="AP479" s="99" t="s">
        <v>69</v>
      </c>
      <c r="AQ479" s="99" t="s">
        <v>830</v>
      </c>
      <c r="AR479" s="99" t="s">
        <v>264</v>
      </c>
      <c r="AS479" s="99" t="s">
        <v>1469</v>
      </c>
      <c r="AT479" s="116">
        <v>43091</v>
      </c>
      <c r="AU479" s="116">
        <v>43212</v>
      </c>
      <c r="AV479" s="117" t="s">
        <v>111</v>
      </c>
      <c r="AW479" s="99" t="s">
        <v>71</v>
      </c>
      <c r="AX479" s="99" t="s">
        <v>266</v>
      </c>
      <c r="AY479" s="99" t="s">
        <v>71</v>
      </c>
      <c r="AZ479" s="99" t="s">
        <v>71</v>
      </c>
      <c r="BA479" s="99" t="s">
        <v>71</v>
      </c>
      <c r="BB479" s="99" t="s">
        <v>71</v>
      </c>
      <c r="BC479" s="99" t="s">
        <v>73</v>
      </c>
      <c r="BD479" s="99" t="s">
        <v>73</v>
      </c>
      <c r="BE479" s="99" t="s">
        <v>73</v>
      </c>
      <c r="BF479" s="99" t="s">
        <v>73</v>
      </c>
      <c r="BG479" s="99" t="s">
        <v>73</v>
      </c>
      <c r="BH479" s="99" t="s">
        <v>73</v>
      </c>
      <c r="BI479" s="99" t="s">
        <v>73</v>
      </c>
      <c r="BJ479" s="99" t="s">
        <v>73</v>
      </c>
      <c r="BK479" s="99" t="s">
        <v>73</v>
      </c>
      <c r="BL479" s="99" t="s">
        <v>73</v>
      </c>
    </row>
    <row r="480" spans="1:64" ht="27" customHeight="1" x14ac:dyDescent="0.25">
      <c r="A480" s="99"/>
      <c r="B480" s="99"/>
      <c r="C480" s="99"/>
      <c r="D480" s="99"/>
      <c r="E480" s="99"/>
      <c r="F480" s="214"/>
      <c r="G480" s="117"/>
      <c r="H480" s="116"/>
      <c r="I480" s="99"/>
      <c r="J480" s="99"/>
      <c r="K480" s="99"/>
      <c r="L480" s="99"/>
      <c r="M480" s="99"/>
      <c r="N480" s="99"/>
      <c r="O480" s="99"/>
      <c r="P480" s="99"/>
      <c r="Q480" s="116"/>
      <c r="R480" s="117"/>
      <c r="S480" s="78" t="s">
        <v>107</v>
      </c>
      <c r="T480" s="78" t="s">
        <v>107</v>
      </c>
      <c r="U480" s="78" t="s">
        <v>107</v>
      </c>
      <c r="V480" s="78" t="s">
        <v>107</v>
      </c>
      <c r="W480" s="68" t="s">
        <v>1373</v>
      </c>
      <c r="X480" s="68" t="s">
        <v>321</v>
      </c>
      <c r="Y480" s="68" t="s">
        <v>176</v>
      </c>
      <c r="Z480" s="68" t="s">
        <v>1374</v>
      </c>
      <c r="AA480" s="117"/>
      <c r="AB480" s="78" t="s">
        <v>107</v>
      </c>
      <c r="AC480" s="78" t="s">
        <v>107</v>
      </c>
      <c r="AD480" s="78" t="s">
        <v>107</v>
      </c>
      <c r="AE480" s="77" t="s">
        <v>1472</v>
      </c>
      <c r="AF480" s="78" t="s">
        <v>107</v>
      </c>
      <c r="AG480" s="78" t="s">
        <v>107</v>
      </c>
      <c r="AH480" s="78" t="s">
        <v>107</v>
      </c>
      <c r="AI480" s="78" t="s">
        <v>107</v>
      </c>
      <c r="AJ480" s="99"/>
      <c r="AK480" s="214"/>
      <c r="AL480" s="116"/>
      <c r="AM480" s="215"/>
      <c r="AN480" s="215"/>
      <c r="AO480" s="99"/>
      <c r="AP480" s="99"/>
      <c r="AQ480" s="99"/>
      <c r="AR480" s="99"/>
      <c r="AS480" s="99"/>
      <c r="AT480" s="116"/>
      <c r="AU480" s="116"/>
      <c r="AV480" s="117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</row>
    <row r="481" spans="1:64" ht="27" customHeight="1" x14ac:dyDescent="0.25">
      <c r="A481" s="99"/>
      <c r="B481" s="99"/>
      <c r="C481" s="99"/>
      <c r="D481" s="99"/>
      <c r="E481" s="99"/>
      <c r="F481" s="214"/>
      <c r="G481" s="117"/>
      <c r="H481" s="116"/>
      <c r="I481" s="99"/>
      <c r="J481" s="99"/>
      <c r="K481" s="99"/>
      <c r="L481" s="99"/>
      <c r="M481" s="99"/>
      <c r="N481" s="99"/>
      <c r="O481" s="99"/>
      <c r="P481" s="99"/>
      <c r="Q481" s="116"/>
      <c r="R481" s="117"/>
      <c r="S481" s="78" t="s">
        <v>107</v>
      </c>
      <c r="T481" s="78" t="s">
        <v>107</v>
      </c>
      <c r="U481" s="78" t="s">
        <v>107</v>
      </c>
      <c r="V481" s="78" t="s">
        <v>107</v>
      </c>
      <c r="W481" s="68" t="s">
        <v>969</v>
      </c>
      <c r="X481" s="68" t="s">
        <v>127</v>
      </c>
      <c r="Y481" s="68" t="s">
        <v>293</v>
      </c>
      <c r="Z481" s="68" t="s">
        <v>970</v>
      </c>
      <c r="AA481" s="117"/>
      <c r="AB481" s="78" t="s">
        <v>107</v>
      </c>
      <c r="AC481" s="78" t="s">
        <v>107</v>
      </c>
      <c r="AD481" s="78" t="s">
        <v>107</v>
      </c>
      <c r="AE481" s="78" t="s">
        <v>107</v>
      </c>
      <c r="AF481" s="78" t="s">
        <v>107</v>
      </c>
      <c r="AG481" s="78" t="s">
        <v>107</v>
      </c>
      <c r="AH481" s="78" t="s">
        <v>107</v>
      </c>
      <c r="AI481" s="78" t="s">
        <v>107</v>
      </c>
      <c r="AJ481" s="99"/>
      <c r="AK481" s="214"/>
      <c r="AL481" s="116"/>
      <c r="AM481" s="215"/>
      <c r="AN481" s="215"/>
      <c r="AO481" s="99"/>
      <c r="AP481" s="99"/>
      <c r="AQ481" s="99"/>
      <c r="AR481" s="99"/>
      <c r="AS481" s="99"/>
      <c r="AT481" s="116"/>
      <c r="AU481" s="116"/>
      <c r="AV481" s="117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</row>
    <row r="482" spans="1:64" ht="27" customHeight="1" x14ac:dyDescent="0.25">
      <c r="A482" s="99"/>
      <c r="B482" s="99"/>
      <c r="C482" s="99"/>
      <c r="D482" s="99"/>
      <c r="E482" s="99"/>
      <c r="F482" s="214"/>
      <c r="G482" s="117"/>
      <c r="H482" s="116"/>
      <c r="I482" s="99"/>
      <c r="J482" s="99"/>
      <c r="K482" s="99"/>
      <c r="L482" s="99"/>
      <c r="M482" s="99"/>
      <c r="N482" s="99"/>
      <c r="O482" s="99"/>
      <c r="P482" s="99"/>
      <c r="Q482" s="116"/>
      <c r="R482" s="117"/>
      <c r="S482" s="78" t="s">
        <v>107</v>
      </c>
      <c r="T482" s="78" t="s">
        <v>107</v>
      </c>
      <c r="U482" s="78" t="s">
        <v>107</v>
      </c>
      <c r="V482" s="78" t="s">
        <v>107</v>
      </c>
      <c r="W482" s="68" t="s">
        <v>327</v>
      </c>
      <c r="X482" s="68" t="s">
        <v>176</v>
      </c>
      <c r="Y482" s="68" t="s">
        <v>328</v>
      </c>
      <c r="Z482" s="68" t="s">
        <v>326</v>
      </c>
      <c r="AA482" s="117"/>
      <c r="AB482" s="78" t="s">
        <v>107</v>
      </c>
      <c r="AC482" s="78" t="s">
        <v>107</v>
      </c>
      <c r="AD482" s="78" t="s">
        <v>107</v>
      </c>
      <c r="AE482" s="78" t="s">
        <v>107</v>
      </c>
      <c r="AF482" s="78" t="s">
        <v>107</v>
      </c>
      <c r="AG482" s="78" t="s">
        <v>107</v>
      </c>
      <c r="AH482" s="78" t="s">
        <v>107</v>
      </c>
      <c r="AI482" s="78" t="s">
        <v>107</v>
      </c>
      <c r="AJ482" s="99"/>
      <c r="AK482" s="214"/>
      <c r="AL482" s="116"/>
      <c r="AM482" s="215"/>
      <c r="AN482" s="215"/>
      <c r="AO482" s="99"/>
      <c r="AP482" s="99"/>
      <c r="AQ482" s="99"/>
      <c r="AR482" s="99"/>
      <c r="AS482" s="99"/>
      <c r="AT482" s="116"/>
      <c r="AU482" s="116"/>
      <c r="AV482" s="117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</row>
    <row r="483" spans="1:64" ht="27" customHeight="1" x14ac:dyDescent="0.25">
      <c r="A483" s="99" t="s">
        <v>109</v>
      </c>
      <c r="B483" s="99" t="s">
        <v>258</v>
      </c>
      <c r="C483" s="99" t="s">
        <v>63</v>
      </c>
      <c r="D483" s="99">
        <v>2017</v>
      </c>
      <c r="E483" s="99" t="s">
        <v>1356</v>
      </c>
      <c r="F483" s="214" t="s">
        <v>1375</v>
      </c>
      <c r="G483" s="117" t="s">
        <v>111</v>
      </c>
      <c r="H483" s="116">
        <v>43076</v>
      </c>
      <c r="I483" s="99" t="s">
        <v>1474</v>
      </c>
      <c r="J483" s="99">
        <v>31902</v>
      </c>
      <c r="K483" s="99" t="s">
        <v>133</v>
      </c>
      <c r="L483" s="99" t="s">
        <v>133</v>
      </c>
      <c r="M483" s="99" t="s">
        <v>133</v>
      </c>
      <c r="N483" s="99" t="s">
        <v>415</v>
      </c>
      <c r="O483" s="99" t="s">
        <v>415</v>
      </c>
      <c r="P483" s="99" t="s">
        <v>80</v>
      </c>
      <c r="Q483" s="116">
        <v>43084</v>
      </c>
      <c r="R483" s="117" t="s">
        <v>111</v>
      </c>
      <c r="S483" s="78" t="s">
        <v>107</v>
      </c>
      <c r="T483" s="78" t="s">
        <v>107</v>
      </c>
      <c r="U483" s="78" t="s">
        <v>107</v>
      </c>
      <c r="V483" s="77" t="s">
        <v>893</v>
      </c>
      <c r="W483" s="68" t="s">
        <v>149</v>
      </c>
      <c r="X483" s="68" t="s">
        <v>67</v>
      </c>
      <c r="Y483" s="68" t="s">
        <v>68</v>
      </c>
      <c r="Z483" s="68" t="s">
        <v>262</v>
      </c>
      <c r="AA483" s="117" t="s">
        <v>111</v>
      </c>
      <c r="AB483" s="78" t="s">
        <v>107</v>
      </c>
      <c r="AC483" s="78" t="s">
        <v>107</v>
      </c>
      <c r="AD483" s="78" t="s">
        <v>107</v>
      </c>
      <c r="AE483" s="77" t="s">
        <v>1376</v>
      </c>
      <c r="AF483" s="78" t="s">
        <v>107</v>
      </c>
      <c r="AG483" s="78" t="s">
        <v>107</v>
      </c>
      <c r="AH483" s="78" t="s">
        <v>107</v>
      </c>
      <c r="AI483" s="68" t="s">
        <v>893</v>
      </c>
      <c r="AJ483" s="99" t="s">
        <v>117</v>
      </c>
      <c r="AK483" s="214" t="s">
        <v>1475</v>
      </c>
      <c r="AL483" s="116">
        <v>43095</v>
      </c>
      <c r="AM483" s="215">
        <v>2180000</v>
      </c>
      <c r="AN483" s="215">
        <v>2528800</v>
      </c>
      <c r="AO483" s="99" t="s">
        <v>485</v>
      </c>
      <c r="AP483" s="99" t="s">
        <v>69</v>
      </c>
      <c r="AQ483" s="99" t="s">
        <v>830</v>
      </c>
      <c r="AR483" s="99" t="s">
        <v>264</v>
      </c>
      <c r="AS483" s="99" t="s">
        <v>1474</v>
      </c>
      <c r="AT483" s="116" t="s">
        <v>1377</v>
      </c>
      <c r="AU483" s="116">
        <v>43181</v>
      </c>
      <c r="AV483" s="117" t="s">
        <v>111</v>
      </c>
      <c r="AW483" s="99" t="s">
        <v>71</v>
      </c>
      <c r="AX483" s="99" t="s">
        <v>266</v>
      </c>
      <c r="AY483" s="99" t="s">
        <v>71</v>
      </c>
      <c r="AZ483" s="99" t="s">
        <v>71</v>
      </c>
      <c r="BA483" s="99" t="s">
        <v>71</v>
      </c>
      <c r="BB483" s="99" t="s">
        <v>71</v>
      </c>
      <c r="BC483" s="99" t="s">
        <v>73</v>
      </c>
      <c r="BD483" s="99" t="s">
        <v>73</v>
      </c>
      <c r="BE483" s="99" t="s">
        <v>73</v>
      </c>
      <c r="BF483" s="99" t="s">
        <v>73</v>
      </c>
      <c r="BG483" s="99" t="s">
        <v>73</v>
      </c>
      <c r="BH483" s="99" t="s">
        <v>73</v>
      </c>
      <c r="BI483" s="99" t="s">
        <v>73</v>
      </c>
      <c r="BJ483" s="99" t="s">
        <v>73</v>
      </c>
      <c r="BK483" s="99" t="s">
        <v>73</v>
      </c>
      <c r="BL483" s="99" t="s">
        <v>73</v>
      </c>
    </row>
    <row r="484" spans="1:64" ht="27" customHeight="1" x14ac:dyDescent="0.25">
      <c r="A484" s="99"/>
      <c r="B484" s="99"/>
      <c r="C484" s="99"/>
      <c r="D484" s="99"/>
      <c r="E484" s="99"/>
      <c r="F484" s="214"/>
      <c r="G484" s="99"/>
      <c r="H484" s="116"/>
      <c r="I484" s="99"/>
      <c r="J484" s="99"/>
      <c r="K484" s="99"/>
      <c r="L484" s="99"/>
      <c r="M484" s="99"/>
      <c r="N484" s="99"/>
      <c r="O484" s="99"/>
      <c r="P484" s="99"/>
      <c r="Q484" s="116"/>
      <c r="R484" s="99"/>
      <c r="S484" s="78" t="s">
        <v>107</v>
      </c>
      <c r="T484" s="78" t="s">
        <v>107</v>
      </c>
      <c r="U484" s="78" t="s">
        <v>107</v>
      </c>
      <c r="V484" s="78" t="s">
        <v>107</v>
      </c>
      <c r="W484" s="68" t="s">
        <v>288</v>
      </c>
      <c r="X484" s="68" t="s">
        <v>289</v>
      </c>
      <c r="Y484" s="68" t="s">
        <v>130</v>
      </c>
      <c r="Z484" s="68" t="s">
        <v>1378</v>
      </c>
      <c r="AA484" s="99"/>
      <c r="AB484" s="78" t="s">
        <v>107</v>
      </c>
      <c r="AC484" s="78" t="s">
        <v>107</v>
      </c>
      <c r="AD484" s="78" t="s">
        <v>107</v>
      </c>
      <c r="AE484" s="77" t="s">
        <v>893</v>
      </c>
      <c r="AF484" s="78" t="s">
        <v>107</v>
      </c>
      <c r="AG484" s="78" t="s">
        <v>107</v>
      </c>
      <c r="AH484" s="78" t="s">
        <v>107</v>
      </c>
      <c r="AI484" s="78" t="s">
        <v>107</v>
      </c>
      <c r="AJ484" s="99"/>
      <c r="AK484" s="214"/>
      <c r="AL484" s="116"/>
      <c r="AM484" s="215"/>
      <c r="AN484" s="215"/>
      <c r="AO484" s="99"/>
      <c r="AP484" s="99"/>
      <c r="AQ484" s="99"/>
      <c r="AR484" s="99"/>
      <c r="AS484" s="99"/>
      <c r="AT484" s="116"/>
      <c r="AU484" s="116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</row>
    <row r="485" spans="1:64" ht="27" customHeight="1" x14ac:dyDescent="0.25">
      <c r="A485" s="99"/>
      <c r="B485" s="99"/>
      <c r="C485" s="99"/>
      <c r="D485" s="99"/>
      <c r="E485" s="99"/>
      <c r="F485" s="214"/>
      <c r="G485" s="99"/>
      <c r="H485" s="116"/>
      <c r="I485" s="99"/>
      <c r="J485" s="99"/>
      <c r="K485" s="99"/>
      <c r="L485" s="99"/>
      <c r="M485" s="99"/>
      <c r="N485" s="99"/>
      <c r="O485" s="99"/>
      <c r="P485" s="99"/>
      <c r="Q485" s="116"/>
      <c r="R485" s="99"/>
      <c r="S485" s="78" t="s">
        <v>107</v>
      </c>
      <c r="T485" s="78" t="s">
        <v>107</v>
      </c>
      <c r="U485" s="78" t="s">
        <v>107</v>
      </c>
      <c r="V485" s="78" t="s">
        <v>107</v>
      </c>
      <c r="W485" s="78" t="s">
        <v>107</v>
      </c>
      <c r="X485" s="78" t="s">
        <v>107</v>
      </c>
      <c r="Y485" s="78" t="s">
        <v>107</v>
      </c>
      <c r="Z485" s="78" t="s">
        <v>107</v>
      </c>
      <c r="AA485" s="99"/>
      <c r="AB485" s="78" t="s">
        <v>107</v>
      </c>
      <c r="AC485" s="78" t="s">
        <v>107</v>
      </c>
      <c r="AD485" s="78" t="s">
        <v>107</v>
      </c>
      <c r="AE485" s="77" t="s">
        <v>1379</v>
      </c>
      <c r="AF485" s="78" t="s">
        <v>107</v>
      </c>
      <c r="AG485" s="78" t="s">
        <v>107</v>
      </c>
      <c r="AH485" s="78" t="s">
        <v>107</v>
      </c>
      <c r="AI485" s="78" t="s">
        <v>107</v>
      </c>
      <c r="AJ485" s="99"/>
      <c r="AK485" s="214"/>
      <c r="AL485" s="116"/>
      <c r="AM485" s="215"/>
      <c r="AN485" s="215"/>
      <c r="AO485" s="99"/>
      <c r="AP485" s="99"/>
      <c r="AQ485" s="99"/>
      <c r="AR485" s="99"/>
      <c r="AS485" s="99"/>
      <c r="AT485" s="116"/>
      <c r="AU485" s="116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</row>
    <row r="486" spans="1:64" ht="27" customHeight="1" x14ac:dyDescent="0.25">
      <c r="A486" s="99" t="s">
        <v>109</v>
      </c>
      <c r="B486" s="99" t="s">
        <v>345</v>
      </c>
      <c r="C486" s="99" t="s">
        <v>63</v>
      </c>
      <c r="D486" s="99">
        <v>2017</v>
      </c>
      <c r="E486" s="99" t="s">
        <v>1356</v>
      </c>
      <c r="F486" s="214" t="s">
        <v>1380</v>
      </c>
      <c r="G486" s="117" t="s">
        <v>111</v>
      </c>
      <c r="H486" s="116">
        <v>43076</v>
      </c>
      <c r="I486" s="99" t="s">
        <v>1381</v>
      </c>
      <c r="J486" s="99">
        <v>31902</v>
      </c>
      <c r="K486" s="99" t="s">
        <v>133</v>
      </c>
      <c r="L486" s="99" t="s">
        <v>133</v>
      </c>
      <c r="M486" s="99" t="s">
        <v>133</v>
      </c>
      <c r="N486" s="99" t="s">
        <v>1382</v>
      </c>
      <c r="O486" s="99" t="s">
        <v>284</v>
      </c>
      <c r="P486" s="99" t="s">
        <v>80</v>
      </c>
      <c r="Q486" s="116">
        <v>43084</v>
      </c>
      <c r="R486" s="117" t="s">
        <v>111</v>
      </c>
      <c r="S486" s="68" t="s">
        <v>1383</v>
      </c>
      <c r="T486" s="68" t="s">
        <v>1038</v>
      </c>
      <c r="U486" s="68" t="s">
        <v>429</v>
      </c>
      <c r="V486" s="78" t="s">
        <v>107</v>
      </c>
      <c r="W486" s="68" t="s">
        <v>66</v>
      </c>
      <c r="X486" s="68" t="s">
        <v>67</v>
      </c>
      <c r="Y486" s="68" t="s">
        <v>68</v>
      </c>
      <c r="Z486" s="68" t="s">
        <v>262</v>
      </c>
      <c r="AA486" s="117" t="s">
        <v>111</v>
      </c>
      <c r="AB486" s="68" t="s">
        <v>1383</v>
      </c>
      <c r="AC486" s="68" t="s">
        <v>1038</v>
      </c>
      <c r="AD486" s="68" t="s">
        <v>429</v>
      </c>
      <c r="AE486" s="78" t="s">
        <v>107</v>
      </c>
      <c r="AF486" s="78" t="s">
        <v>107</v>
      </c>
      <c r="AG486" s="78" t="s">
        <v>107</v>
      </c>
      <c r="AH486" s="78" t="s">
        <v>107</v>
      </c>
      <c r="AI486" s="99" t="s">
        <v>1384</v>
      </c>
      <c r="AJ486" s="99" t="s">
        <v>107</v>
      </c>
      <c r="AK486" s="99" t="s">
        <v>107</v>
      </c>
      <c r="AL486" s="99" t="s">
        <v>107</v>
      </c>
      <c r="AM486" s="99" t="s">
        <v>107</v>
      </c>
      <c r="AN486" s="99" t="s">
        <v>107</v>
      </c>
      <c r="AO486" s="99" t="s">
        <v>107</v>
      </c>
      <c r="AP486" s="216" t="s">
        <v>213</v>
      </c>
      <c r="AQ486" s="216" t="s">
        <v>213</v>
      </c>
      <c r="AR486" s="216" t="s">
        <v>213</v>
      </c>
      <c r="AS486" s="99" t="s">
        <v>107</v>
      </c>
      <c r="AT486" s="99" t="s">
        <v>107</v>
      </c>
      <c r="AU486" s="99" t="s">
        <v>107</v>
      </c>
      <c r="AV486" s="99" t="s">
        <v>107</v>
      </c>
      <c r="AW486" s="99" t="s">
        <v>107</v>
      </c>
      <c r="AX486" s="99" t="s">
        <v>107</v>
      </c>
      <c r="AY486" s="99" t="s">
        <v>107</v>
      </c>
      <c r="AZ486" s="99" t="s">
        <v>107</v>
      </c>
      <c r="BA486" s="99" t="s">
        <v>107</v>
      </c>
      <c r="BB486" s="99" t="s">
        <v>107</v>
      </c>
      <c r="BC486" s="99" t="s">
        <v>107</v>
      </c>
      <c r="BD486" s="99" t="s">
        <v>107</v>
      </c>
      <c r="BE486" s="99" t="s">
        <v>107</v>
      </c>
      <c r="BF486" s="99" t="s">
        <v>107</v>
      </c>
      <c r="BG486" s="99" t="s">
        <v>107</v>
      </c>
      <c r="BH486" s="99" t="s">
        <v>107</v>
      </c>
      <c r="BI486" s="99" t="s">
        <v>107</v>
      </c>
      <c r="BJ486" s="99" t="s">
        <v>107</v>
      </c>
      <c r="BK486" s="99" t="s">
        <v>107</v>
      </c>
      <c r="BL486" s="99" t="s">
        <v>107</v>
      </c>
    </row>
    <row r="487" spans="1:64" ht="27" customHeight="1" x14ac:dyDescent="0.25">
      <c r="A487" s="99"/>
      <c r="B487" s="99"/>
      <c r="C487" s="99"/>
      <c r="D487" s="99"/>
      <c r="E487" s="99"/>
      <c r="F487" s="214"/>
      <c r="G487" s="117"/>
      <c r="H487" s="116"/>
      <c r="I487" s="99"/>
      <c r="J487" s="99"/>
      <c r="K487" s="99"/>
      <c r="L487" s="99"/>
      <c r="M487" s="99"/>
      <c r="N487" s="99"/>
      <c r="O487" s="99"/>
      <c r="P487" s="99"/>
      <c r="Q487" s="116"/>
      <c r="R487" s="117"/>
      <c r="S487" s="78" t="s">
        <v>107</v>
      </c>
      <c r="T487" s="78" t="s">
        <v>107</v>
      </c>
      <c r="U487" s="78" t="s">
        <v>107</v>
      </c>
      <c r="V487" s="78" t="s">
        <v>107</v>
      </c>
      <c r="W487" s="68" t="s">
        <v>969</v>
      </c>
      <c r="X487" s="68" t="s">
        <v>127</v>
      </c>
      <c r="Y487" s="68" t="s">
        <v>293</v>
      </c>
      <c r="Z487" s="68" t="s">
        <v>970</v>
      </c>
      <c r="AA487" s="117"/>
      <c r="AB487" s="78" t="s">
        <v>107</v>
      </c>
      <c r="AC487" s="78" t="s">
        <v>107</v>
      </c>
      <c r="AD487" s="78" t="s">
        <v>107</v>
      </c>
      <c r="AE487" s="77" t="s">
        <v>1385</v>
      </c>
      <c r="AF487" s="78" t="s">
        <v>107</v>
      </c>
      <c r="AG487" s="78" t="s">
        <v>107</v>
      </c>
      <c r="AH487" s="78" t="s">
        <v>107</v>
      </c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</row>
    <row r="488" spans="1:64" ht="27" customHeight="1" x14ac:dyDescent="0.25">
      <c r="A488" s="99" t="s">
        <v>109</v>
      </c>
      <c r="B488" s="99" t="s">
        <v>439</v>
      </c>
      <c r="C488" s="99" t="s">
        <v>63</v>
      </c>
      <c r="D488" s="99">
        <v>2017</v>
      </c>
      <c r="E488" s="99" t="s">
        <v>1356</v>
      </c>
      <c r="F488" s="214" t="s">
        <v>1386</v>
      </c>
      <c r="G488" s="117" t="s">
        <v>111</v>
      </c>
      <c r="H488" s="116">
        <v>43076</v>
      </c>
      <c r="I488" s="99" t="s">
        <v>1387</v>
      </c>
      <c r="J488" s="99">
        <v>31902</v>
      </c>
      <c r="K488" s="99" t="s">
        <v>133</v>
      </c>
      <c r="L488" s="99" t="s">
        <v>133</v>
      </c>
      <c r="M488" s="99" t="s">
        <v>133</v>
      </c>
      <c r="N488" s="99" t="s">
        <v>1388</v>
      </c>
      <c r="O488" s="99" t="s">
        <v>284</v>
      </c>
      <c r="P488" s="99" t="s">
        <v>80</v>
      </c>
      <c r="Q488" s="116">
        <v>43084</v>
      </c>
      <c r="R488" s="117" t="s">
        <v>111</v>
      </c>
      <c r="S488" s="68" t="s">
        <v>157</v>
      </c>
      <c r="T488" s="68" t="s">
        <v>120</v>
      </c>
      <c r="U488" s="68" t="s">
        <v>148</v>
      </c>
      <c r="V488" s="78" t="s">
        <v>107</v>
      </c>
      <c r="W488" s="68" t="s">
        <v>66</v>
      </c>
      <c r="X488" s="68" t="s">
        <v>67</v>
      </c>
      <c r="Y488" s="68" t="s">
        <v>68</v>
      </c>
      <c r="Z488" s="68" t="s">
        <v>262</v>
      </c>
      <c r="AA488" s="117" t="s">
        <v>111</v>
      </c>
      <c r="AB488" s="68" t="s">
        <v>157</v>
      </c>
      <c r="AC488" s="68" t="s">
        <v>120</v>
      </c>
      <c r="AD488" s="68" t="s">
        <v>148</v>
      </c>
      <c r="AE488" s="78" t="s">
        <v>107</v>
      </c>
      <c r="AF488" s="68" t="s">
        <v>157</v>
      </c>
      <c r="AG488" s="68" t="s">
        <v>120</v>
      </c>
      <c r="AH488" s="68" t="s">
        <v>148</v>
      </c>
      <c r="AI488" s="78" t="s">
        <v>107</v>
      </c>
      <c r="AJ488" s="99" t="s">
        <v>117</v>
      </c>
      <c r="AK488" s="214" t="s">
        <v>1484</v>
      </c>
      <c r="AL488" s="116">
        <v>43119</v>
      </c>
      <c r="AM488" s="215">
        <v>1241400</v>
      </c>
      <c r="AN488" s="215">
        <v>1440024</v>
      </c>
      <c r="AO488" s="99" t="s">
        <v>485</v>
      </c>
      <c r="AP488" s="99" t="s">
        <v>69</v>
      </c>
      <c r="AQ488" s="99" t="s">
        <v>830</v>
      </c>
      <c r="AR488" s="99" t="s">
        <v>264</v>
      </c>
      <c r="AS488" s="99" t="s">
        <v>1387</v>
      </c>
      <c r="AT488" s="116">
        <v>43132</v>
      </c>
      <c r="AU488" s="116">
        <v>43465</v>
      </c>
      <c r="AV488" s="117" t="s">
        <v>111</v>
      </c>
      <c r="AW488" s="99" t="s">
        <v>71</v>
      </c>
      <c r="AX488" s="99" t="s">
        <v>266</v>
      </c>
      <c r="AY488" s="99" t="s">
        <v>71</v>
      </c>
      <c r="AZ488" s="99" t="s">
        <v>71</v>
      </c>
      <c r="BA488" s="99" t="s">
        <v>71</v>
      </c>
      <c r="BB488" s="99" t="s">
        <v>71</v>
      </c>
      <c r="BC488" s="99" t="s">
        <v>73</v>
      </c>
      <c r="BD488" s="99" t="s">
        <v>73</v>
      </c>
      <c r="BE488" s="99" t="s">
        <v>73</v>
      </c>
      <c r="BF488" s="99" t="s">
        <v>73</v>
      </c>
      <c r="BG488" s="99" t="s">
        <v>73</v>
      </c>
      <c r="BH488" s="99" t="s">
        <v>73</v>
      </c>
      <c r="BI488" s="99" t="s">
        <v>73</v>
      </c>
      <c r="BJ488" s="99" t="s">
        <v>73</v>
      </c>
      <c r="BK488" s="99" t="s">
        <v>73</v>
      </c>
      <c r="BL488" s="99" t="s">
        <v>73</v>
      </c>
    </row>
    <row r="489" spans="1:64" ht="27" customHeight="1" x14ac:dyDescent="0.25">
      <c r="A489" s="99"/>
      <c r="B489" s="99"/>
      <c r="C489" s="99"/>
      <c r="D489" s="99"/>
      <c r="E489" s="99"/>
      <c r="F489" s="214"/>
      <c r="G489" s="117"/>
      <c r="H489" s="116"/>
      <c r="I489" s="99"/>
      <c r="J489" s="99"/>
      <c r="K489" s="99"/>
      <c r="L489" s="99"/>
      <c r="M489" s="99"/>
      <c r="N489" s="99"/>
      <c r="O489" s="99"/>
      <c r="P489" s="99"/>
      <c r="Q489" s="116"/>
      <c r="R489" s="117"/>
      <c r="S489" s="78" t="s">
        <v>107</v>
      </c>
      <c r="T489" s="78" t="s">
        <v>107</v>
      </c>
      <c r="U489" s="78" t="s">
        <v>107</v>
      </c>
      <c r="V489" s="78" t="s">
        <v>107</v>
      </c>
      <c r="W489" s="68" t="s">
        <v>969</v>
      </c>
      <c r="X489" s="68" t="s">
        <v>127</v>
      </c>
      <c r="Y489" s="68" t="s">
        <v>293</v>
      </c>
      <c r="Z489" s="68" t="s">
        <v>970</v>
      </c>
      <c r="AA489" s="117"/>
      <c r="AB489" s="78" t="s">
        <v>107</v>
      </c>
      <c r="AC489" s="78" t="s">
        <v>107</v>
      </c>
      <c r="AD489" s="78" t="s">
        <v>107</v>
      </c>
      <c r="AE489" s="78" t="s">
        <v>107</v>
      </c>
      <c r="AF489" s="78" t="s">
        <v>107</v>
      </c>
      <c r="AG489" s="78" t="s">
        <v>107</v>
      </c>
      <c r="AH489" s="78" t="s">
        <v>107</v>
      </c>
      <c r="AI489" s="78" t="s">
        <v>107</v>
      </c>
      <c r="AJ489" s="99"/>
      <c r="AK489" s="214"/>
      <c r="AL489" s="116"/>
      <c r="AM489" s="215"/>
      <c r="AN489" s="215"/>
      <c r="AO489" s="99"/>
      <c r="AP489" s="99"/>
      <c r="AQ489" s="99"/>
      <c r="AR489" s="99"/>
      <c r="AS489" s="99"/>
      <c r="AT489" s="116"/>
      <c r="AU489" s="116"/>
      <c r="AV489" s="117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</row>
    <row r="490" spans="1:64" ht="27" customHeight="1" x14ac:dyDescent="0.25">
      <c r="A490" s="99" t="s">
        <v>109</v>
      </c>
      <c r="B490" s="99" t="s">
        <v>258</v>
      </c>
      <c r="C490" s="99" t="s">
        <v>63</v>
      </c>
      <c r="D490" s="99">
        <v>2017</v>
      </c>
      <c r="E490" s="99" t="s">
        <v>1356</v>
      </c>
      <c r="F490" s="214" t="s">
        <v>1389</v>
      </c>
      <c r="G490" s="117" t="s">
        <v>111</v>
      </c>
      <c r="H490" s="116">
        <v>43080</v>
      </c>
      <c r="I490" s="99" t="s">
        <v>1390</v>
      </c>
      <c r="J490" s="99">
        <v>54101</v>
      </c>
      <c r="K490" s="99" t="s">
        <v>65</v>
      </c>
      <c r="L490" s="99" t="s">
        <v>65</v>
      </c>
      <c r="M490" s="99" t="s">
        <v>518</v>
      </c>
      <c r="N490" s="99" t="s">
        <v>1391</v>
      </c>
      <c r="O490" s="99" t="s">
        <v>891</v>
      </c>
      <c r="P490" s="99" t="s">
        <v>80</v>
      </c>
      <c r="Q490" s="116">
        <v>43083</v>
      </c>
      <c r="R490" s="117" t="s">
        <v>111</v>
      </c>
      <c r="S490" s="78" t="s">
        <v>107</v>
      </c>
      <c r="T490" s="78" t="s">
        <v>107</v>
      </c>
      <c r="U490" s="78" t="s">
        <v>107</v>
      </c>
      <c r="V490" s="77" t="s">
        <v>538</v>
      </c>
      <c r="W490" s="68" t="s">
        <v>66</v>
      </c>
      <c r="X490" s="68" t="s">
        <v>67</v>
      </c>
      <c r="Y490" s="68" t="s">
        <v>68</v>
      </c>
      <c r="Z490" s="68" t="s">
        <v>262</v>
      </c>
      <c r="AA490" s="117" t="s">
        <v>111</v>
      </c>
      <c r="AB490" s="78" t="s">
        <v>107</v>
      </c>
      <c r="AC490" s="78" t="s">
        <v>107</v>
      </c>
      <c r="AD490" s="78" t="s">
        <v>107</v>
      </c>
      <c r="AE490" s="77" t="s">
        <v>538</v>
      </c>
      <c r="AF490" s="78" t="s">
        <v>107</v>
      </c>
      <c r="AG490" s="78" t="s">
        <v>107</v>
      </c>
      <c r="AH490" s="78" t="s">
        <v>107</v>
      </c>
      <c r="AI490" s="68" t="s">
        <v>1316</v>
      </c>
      <c r="AJ490" s="68" t="s">
        <v>117</v>
      </c>
      <c r="AK490" s="79" t="s">
        <v>1392</v>
      </c>
      <c r="AL490" s="69">
        <v>43118</v>
      </c>
      <c r="AM490" s="80">
        <v>458628</v>
      </c>
      <c r="AN490" s="80">
        <f>AM490*1.16</f>
        <v>532008.48</v>
      </c>
      <c r="AO490" s="68" t="s">
        <v>485</v>
      </c>
      <c r="AP490" s="68" t="s">
        <v>69</v>
      </c>
      <c r="AQ490" s="68" t="s">
        <v>830</v>
      </c>
      <c r="AR490" s="68" t="s">
        <v>264</v>
      </c>
      <c r="AS490" s="99" t="s">
        <v>1390</v>
      </c>
      <c r="AT490" s="116">
        <v>43111</v>
      </c>
      <c r="AU490" s="116">
        <v>43158</v>
      </c>
      <c r="AV490" s="117" t="s">
        <v>111</v>
      </c>
      <c r="AW490" s="99" t="s">
        <v>71</v>
      </c>
      <c r="AX490" s="99" t="s">
        <v>266</v>
      </c>
      <c r="AY490" s="99" t="s">
        <v>71</v>
      </c>
      <c r="AZ490" s="99" t="s">
        <v>71</v>
      </c>
      <c r="BA490" s="99" t="s">
        <v>71</v>
      </c>
      <c r="BB490" s="99" t="s">
        <v>71</v>
      </c>
      <c r="BC490" s="99" t="s">
        <v>73</v>
      </c>
      <c r="BD490" s="99" t="s">
        <v>73</v>
      </c>
      <c r="BE490" s="99" t="s">
        <v>73</v>
      </c>
      <c r="BF490" s="99" t="s">
        <v>73</v>
      </c>
      <c r="BG490" s="99" t="s">
        <v>73</v>
      </c>
      <c r="BH490" s="99" t="s">
        <v>73</v>
      </c>
      <c r="BI490" s="99" t="s">
        <v>73</v>
      </c>
      <c r="BJ490" s="99" t="s">
        <v>73</v>
      </c>
      <c r="BK490" s="99" t="s">
        <v>73</v>
      </c>
      <c r="BL490" s="99" t="s">
        <v>73</v>
      </c>
    </row>
    <row r="491" spans="1:64" ht="27" customHeight="1" x14ac:dyDescent="0.25">
      <c r="A491" s="99"/>
      <c r="B491" s="99"/>
      <c r="C491" s="99"/>
      <c r="D491" s="99"/>
      <c r="E491" s="99"/>
      <c r="F491" s="214"/>
      <c r="G491" s="117"/>
      <c r="H491" s="116"/>
      <c r="I491" s="99"/>
      <c r="J491" s="99"/>
      <c r="K491" s="99"/>
      <c r="L491" s="99"/>
      <c r="M491" s="99"/>
      <c r="N491" s="99"/>
      <c r="O491" s="99"/>
      <c r="P491" s="99"/>
      <c r="Q491" s="116"/>
      <c r="R491" s="117"/>
      <c r="S491" s="78" t="s">
        <v>107</v>
      </c>
      <c r="T491" s="78" t="s">
        <v>107</v>
      </c>
      <c r="U491" s="78" t="s">
        <v>107</v>
      </c>
      <c r="V491" s="78" t="s">
        <v>107</v>
      </c>
      <c r="W491" s="68" t="s">
        <v>526</v>
      </c>
      <c r="X491" s="68" t="s">
        <v>527</v>
      </c>
      <c r="Y491" s="68" t="s">
        <v>528</v>
      </c>
      <c r="Z491" s="68" t="s">
        <v>529</v>
      </c>
      <c r="AA491" s="117"/>
      <c r="AB491" s="78" t="s">
        <v>107</v>
      </c>
      <c r="AC491" s="78" t="s">
        <v>107</v>
      </c>
      <c r="AD491" s="78" t="s">
        <v>107</v>
      </c>
      <c r="AE491" s="77" t="s">
        <v>1316</v>
      </c>
      <c r="AF491" s="78" t="s">
        <v>107</v>
      </c>
      <c r="AG491" s="78" t="s">
        <v>107</v>
      </c>
      <c r="AH491" s="78" t="s">
        <v>107</v>
      </c>
      <c r="AI491" s="68" t="s">
        <v>1393</v>
      </c>
      <c r="AJ491" s="68" t="s">
        <v>117</v>
      </c>
      <c r="AK491" s="79" t="s">
        <v>1394</v>
      </c>
      <c r="AL491" s="69">
        <v>43118</v>
      </c>
      <c r="AM491" s="80">
        <v>10000</v>
      </c>
      <c r="AN491" s="80">
        <f t="shared" ref="AN491:AN493" si="14">AM491*1.16</f>
        <v>11600</v>
      </c>
      <c r="AO491" s="68" t="s">
        <v>485</v>
      </c>
      <c r="AP491" s="68" t="s">
        <v>69</v>
      </c>
      <c r="AQ491" s="68" t="s">
        <v>830</v>
      </c>
      <c r="AR491" s="68" t="s">
        <v>264</v>
      </c>
      <c r="AS491" s="99"/>
      <c r="AT491" s="116"/>
      <c r="AU491" s="116"/>
      <c r="AV491" s="117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</row>
    <row r="492" spans="1:64" ht="27" customHeight="1" x14ac:dyDescent="0.25">
      <c r="A492" s="99"/>
      <c r="B492" s="99"/>
      <c r="C492" s="99"/>
      <c r="D492" s="99"/>
      <c r="E492" s="99"/>
      <c r="F492" s="214"/>
      <c r="G492" s="117"/>
      <c r="H492" s="116"/>
      <c r="I492" s="99"/>
      <c r="J492" s="99"/>
      <c r="K492" s="99"/>
      <c r="L492" s="99"/>
      <c r="M492" s="99"/>
      <c r="N492" s="99"/>
      <c r="O492" s="99"/>
      <c r="P492" s="99"/>
      <c r="Q492" s="116"/>
      <c r="R492" s="117"/>
      <c r="S492" s="78" t="s">
        <v>107</v>
      </c>
      <c r="T492" s="78" t="s">
        <v>107</v>
      </c>
      <c r="U492" s="78" t="s">
        <v>107</v>
      </c>
      <c r="V492" s="78" t="s">
        <v>107</v>
      </c>
      <c r="W492" s="68" t="s">
        <v>532</v>
      </c>
      <c r="X492" s="68" t="s">
        <v>533</v>
      </c>
      <c r="Y492" s="68" t="s">
        <v>534</v>
      </c>
      <c r="Z492" s="68" t="s">
        <v>529</v>
      </c>
      <c r="AA492" s="117"/>
      <c r="AB492" s="78" t="s">
        <v>107</v>
      </c>
      <c r="AC492" s="78" t="s">
        <v>107</v>
      </c>
      <c r="AD492" s="78" t="s">
        <v>107</v>
      </c>
      <c r="AE492" s="77" t="s">
        <v>1395</v>
      </c>
      <c r="AF492" s="78" t="s">
        <v>107</v>
      </c>
      <c r="AG492" s="78" t="s">
        <v>107</v>
      </c>
      <c r="AH492" s="78" t="s">
        <v>107</v>
      </c>
      <c r="AI492" s="68" t="s">
        <v>538</v>
      </c>
      <c r="AJ492" s="68" t="s">
        <v>117</v>
      </c>
      <c r="AK492" s="79" t="s">
        <v>1396</v>
      </c>
      <c r="AL492" s="69">
        <v>43118</v>
      </c>
      <c r="AM492" s="80">
        <v>307278.96999999997</v>
      </c>
      <c r="AN492" s="80">
        <f t="shared" si="14"/>
        <v>356443.60519999993</v>
      </c>
      <c r="AO492" s="68" t="s">
        <v>485</v>
      </c>
      <c r="AP492" s="68" t="s">
        <v>69</v>
      </c>
      <c r="AQ492" s="68" t="s">
        <v>830</v>
      </c>
      <c r="AR492" s="68" t="s">
        <v>264</v>
      </c>
      <c r="AS492" s="99"/>
      <c r="AT492" s="116"/>
      <c r="AU492" s="116"/>
      <c r="AV492" s="117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</row>
    <row r="493" spans="1:64" ht="27" customHeight="1" x14ac:dyDescent="0.25">
      <c r="A493" s="99"/>
      <c r="B493" s="99"/>
      <c r="C493" s="99"/>
      <c r="D493" s="99"/>
      <c r="E493" s="99"/>
      <c r="F493" s="214"/>
      <c r="G493" s="117"/>
      <c r="H493" s="116"/>
      <c r="I493" s="99"/>
      <c r="J493" s="99"/>
      <c r="K493" s="99"/>
      <c r="L493" s="99"/>
      <c r="M493" s="99"/>
      <c r="N493" s="99"/>
      <c r="O493" s="99"/>
      <c r="P493" s="99"/>
      <c r="Q493" s="116"/>
      <c r="R493" s="117"/>
      <c r="S493" s="78" t="s">
        <v>107</v>
      </c>
      <c r="T493" s="78" t="s">
        <v>107</v>
      </c>
      <c r="U493" s="78" t="s">
        <v>107</v>
      </c>
      <c r="V493" s="78" t="s">
        <v>107</v>
      </c>
      <c r="W493" s="68" t="s">
        <v>775</v>
      </c>
      <c r="X493" s="68" t="s">
        <v>776</v>
      </c>
      <c r="Y493" s="68" t="s">
        <v>777</v>
      </c>
      <c r="Z493" s="68" t="s">
        <v>1397</v>
      </c>
      <c r="AA493" s="117"/>
      <c r="AB493" s="78" t="s">
        <v>107</v>
      </c>
      <c r="AC493" s="78" t="s">
        <v>107</v>
      </c>
      <c r="AD493" s="78" t="s">
        <v>107</v>
      </c>
      <c r="AE493" s="77" t="s">
        <v>842</v>
      </c>
      <c r="AF493" s="78" t="s">
        <v>107</v>
      </c>
      <c r="AG493" s="78" t="s">
        <v>107</v>
      </c>
      <c r="AH493" s="78" t="s">
        <v>107</v>
      </c>
      <c r="AI493" s="68" t="s">
        <v>773</v>
      </c>
      <c r="AJ493" s="68" t="s">
        <v>117</v>
      </c>
      <c r="AK493" s="79" t="s">
        <v>1398</v>
      </c>
      <c r="AL493" s="69">
        <v>43118</v>
      </c>
      <c r="AM493" s="80">
        <v>301855</v>
      </c>
      <c r="AN493" s="80">
        <f t="shared" si="14"/>
        <v>350151.8</v>
      </c>
      <c r="AO493" s="68" t="s">
        <v>485</v>
      </c>
      <c r="AP493" s="68" t="s">
        <v>69</v>
      </c>
      <c r="AQ493" s="68" t="s">
        <v>830</v>
      </c>
      <c r="AR493" s="68" t="s">
        <v>264</v>
      </c>
      <c r="AS493" s="99"/>
      <c r="AT493" s="116"/>
      <c r="AU493" s="116"/>
      <c r="AV493" s="117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</row>
    <row r="494" spans="1:64" ht="27" customHeight="1" x14ac:dyDescent="0.25">
      <c r="A494" s="99"/>
      <c r="B494" s="99"/>
      <c r="C494" s="99"/>
      <c r="D494" s="99"/>
      <c r="E494" s="99"/>
      <c r="F494" s="214"/>
      <c r="G494" s="117"/>
      <c r="H494" s="116"/>
      <c r="I494" s="99"/>
      <c r="J494" s="99"/>
      <c r="K494" s="99"/>
      <c r="L494" s="99"/>
      <c r="M494" s="99"/>
      <c r="N494" s="99"/>
      <c r="O494" s="99"/>
      <c r="P494" s="99"/>
      <c r="Q494" s="116"/>
      <c r="R494" s="117"/>
      <c r="S494" s="78" t="s">
        <v>107</v>
      </c>
      <c r="T494" s="78" t="s">
        <v>107</v>
      </c>
      <c r="U494" s="78" t="s">
        <v>107</v>
      </c>
      <c r="V494" s="78" t="s">
        <v>107</v>
      </c>
      <c r="W494" s="68" t="s">
        <v>1399</v>
      </c>
      <c r="X494" s="68" t="s">
        <v>1400</v>
      </c>
      <c r="Y494" s="68" t="s">
        <v>119</v>
      </c>
      <c r="Z494" s="68" t="s">
        <v>1401</v>
      </c>
      <c r="AA494" s="117"/>
      <c r="AB494" s="78" t="s">
        <v>107</v>
      </c>
      <c r="AC494" s="78" t="s">
        <v>107</v>
      </c>
      <c r="AD494" s="78" t="s">
        <v>107</v>
      </c>
      <c r="AE494" s="77" t="s">
        <v>773</v>
      </c>
      <c r="AF494" s="78" t="s">
        <v>107</v>
      </c>
      <c r="AG494" s="78" t="s">
        <v>107</v>
      </c>
      <c r="AH494" s="78" t="s">
        <v>107</v>
      </c>
      <c r="AI494" s="78" t="s">
        <v>107</v>
      </c>
      <c r="AJ494" s="78" t="s">
        <v>107</v>
      </c>
      <c r="AK494" s="78" t="s">
        <v>107</v>
      </c>
      <c r="AL494" s="78" t="s">
        <v>107</v>
      </c>
      <c r="AM494" s="78" t="s">
        <v>107</v>
      </c>
      <c r="AN494" s="78" t="s">
        <v>107</v>
      </c>
      <c r="AO494" s="78" t="s">
        <v>107</v>
      </c>
      <c r="AP494" s="78" t="s">
        <v>213</v>
      </c>
      <c r="AQ494" s="78" t="s">
        <v>213</v>
      </c>
      <c r="AR494" s="78" t="s">
        <v>213</v>
      </c>
      <c r="AS494" s="99"/>
      <c r="AT494" s="116"/>
      <c r="AU494" s="116"/>
      <c r="AV494" s="117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</row>
    <row r="495" spans="1:64" ht="27" customHeight="1" x14ac:dyDescent="0.25">
      <c r="A495" s="99"/>
      <c r="B495" s="99"/>
      <c r="C495" s="99"/>
      <c r="D495" s="99"/>
      <c r="E495" s="99"/>
      <c r="F495" s="214"/>
      <c r="G495" s="117"/>
      <c r="H495" s="116"/>
      <c r="I495" s="99"/>
      <c r="J495" s="99"/>
      <c r="K495" s="99"/>
      <c r="L495" s="99"/>
      <c r="M495" s="99"/>
      <c r="N495" s="99"/>
      <c r="O495" s="99"/>
      <c r="P495" s="99"/>
      <c r="Q495" s="116"/>
      <c r="R495" s="117"/>
      <c r="S495" s="78" t="s">
        <v>107</v>
      </c>
      <c r="T495" s="78" t="s">
        <v>107</v>
      </c>
      <c r="U495" s="78" t="s">
        <v>107</v>
      </c>
      <c r="V495" s="78" t="s">
        <v>107</v>
      </c>
      <c r="W495" s="68" t="s">
        <v>274</v>
      </c>
      <c r="X495" s="68" t="s">
        <v>275</v>
      </c>
      <c r="Y495" s="68" t="s">
        <v>144</v>
      </c>
      <c r="Z495" s="68" t="s">
        <v>145</v>
      </c>
      <c r="AA495" s="117"/>
      <c r="AB495" s="78" t="s">
        <v>107</v>
      </c>
      <c r="AC495" s="78" t="s">
        <v>107</v>
      </c>
      <c r="AD495" s="78" t="s">
        <v>107</v>
      </c>
      <c r="AE495" s="78" t="s">
        <v>107</v>
      </c>
      <c r="AF495" s="78" t="s">
        <v>107</v>
      </c>
      <c r="AG495" s="78" t="s">
        <v>107</v>
      </c>
      <c r="AH495" s="78" t="s">
        <v>107</v>
      </c>
      <c r="AI495" s="78" t="s">
        <v>107</v>
      </c>
      <c r="AJ495" s="78" t="s">
        <v>107</v>
      </c>
      <c r="AK495" s="78" t="s">
        <v>107</v>
      </c>
      <c r="AL495" s="78" t="s">
        <v>107</v>
      </c>
      <c r="AM495" s="78" t="s">
        <v>107</v>
      </c>
      <c r="AN495" s="78" t="s">
        <v>107</v>
      </c>
      <c r="AO495" s="78" t="s">
        <v>107</v>
      </c>
      <c r="AP495" s="78" t="s">
        <v>213</v>
      </c>
      <c r="AQ495" s="78" t="s">
        <v>213</v>
      </c>
      <c r="AR495" s="78" t="s">
        <v>213</v>
      </c>
      <c r="AS495" s="99"/>
      <c r="AT495" s="116"/>
      <c r="AU495" s="116"/>
      <c r="AV495" s="117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</row>
    <row r="496" spans="1:64" ht="27" customHeight="1" x14ac:dyDescent="0.25">
      <c r="A496" s="99" t="s">
        <v>109</v>
      </c>
      <c r="B496" s="99" t="s">
        <v>439</v>
      </c>
      <c r="C496" s="99" t="s">
        <v>63</v>
      </c>
      <c r="D496" s="99">
        <v>2017</v>
      </c>
      <c r="E496" s="99" t="s">
        <v>1356</v>
      </c>
      <c r="F496" s="214" t="s">
        <v>1402</v>
      </c>
      <c r="G496" s="117" t="s">
        <v>111</v>
      </c>
      <c r="H496" s="116">
        <v>43084</v>
      </c>
      <c r="I496" s="99" t="s">
        <v>1485</v>
      </c>
      <c r="J496" s="99">
        <v>33603</v>
      </c>
      <c r="K496" s="99" t="s">
        <v>133</v>
      </c>
      <c r="L496" s="99" t="s">
        <v>133</v>
      </c>
      <c r="M496" s="99" t="s">
        <v>458</v>
      </c>
      <c r="N496" s="99" t="s">
        <v>389</v>
      </c>
      <c r="O496" s="99" t="s">
        <v>399</v>
      </c>
      <c r="P496" s="99" t="s">
        <v>80</v>
      </c>
      <c r="Q496" s="116">
        <v>43089</v>
      </c>
      <c r="R496" s="117" t="s">
        <v>111</v>
      </c>
      <c r="S496" s="78" t="s">
        <v>107</v>
      </c>
      <c r="T496" s="78" t="s">
        <v>107</v>
      </c>
      <c r="U496" s="78" t="s">
        <v>107</v>
      </c>
      <c r="V496" s="77" t="s">
        <v>1403</v>
      </c>
      <c r="W496" s="68" t="s">
        <v>66</v>
      </c>
      <c r="X496" s="68" t="s">
        <v>67</v>
      </c>
      <c r="Y496" s="68" t="s">
        <v>68</v>
      </c>
      <c r="Z496" s="68" t="s">
        <v>262</v>
      </c>
      <c r="AA496" s="117" t="s">
        <v>111</v>
      </c>
      <c r="AB496" s="78" t="s">
        <v>107</v>
      </c>
      <c r="AC496" s="78" t="s">
        <v>107</v>
      </c>
      <c r="AD496" s="78" t="s">
        <v>107</v>
      </c>
      <c r="AE496" s="77" t="s">
        <v>1404</v>
      </c>
      <c r="AF496" s="78" t="s">
        <v>107</v>
      </c>
      <c r="AG496" s="78" t="s">
        <v>107</v>
      </c>
      <c r="AH496" s="78" t="s">
        <v>107</v>
      </c>
      <c r="AI496" s="68" t="s">
        <v>1404</v>
      </c>
      <c r="AJ496" s="99" t="s">
        <v>117</v>
      </c>
      <c r="AK496" s="214" t="s">
        <v>1486</v>
      </c>
      <c r="AL496" s="116">
        <v>43102</v>
      </c>
      <c r="AM496" s="215">
        <v>3753280</v>
      </c>
      <c r="AN496" s="215">
        <v>4353804.8</v>
      </c>
      <c r="AO496" s="99" t="s">
        <v>485</v>
      </c>
      <c r="AP496" s="99" t="s">
        <v>69</v>
      </c>
      <c r="AQ496" s="99" t="s">
        <v>830</v>
      </c>
      <c r="AR496" s="99" t="s">
        <v>264</v>
      </c>
      <c r="AS496" s="99" t="s">
        <v>1485</v>
      </c>
      <c r="AT496" s="116">
        <v>43098</v>
      </c>
      <c r="AU496" s="116">
        <v>43132</v>
      </c>
      <c r="AV496" s="117" t="s">
        <v>111</v>
      </c>
      <c r="AW496" s="99" t="s">
        <v>71</v>
      </c>
      <c r="AX496" s="99" t="s">
        <v>266</v>
      </c>
      <c r="AY496" s="99" t="s">
        <v>71</v>
      </c>
      <c r="AZ496" s="99" t="s">
        <v>71</v>
      </c>
      <c r="BA496" s="99" t="s">
        <v>71</v>
      </c>
      <c r="BB496" s="99" t="s">
        <v>71</v>
      </c>
      <c r="BC496" s="99" t="s">
        <v>73</v>
      </c>
      <c r="BD496" s="99" t="s">
        <v>73</v>
      </c>
      <c r="BE496" s="99" t="s">
        <v>73</v>
      </c>
      <c r="BF496" s="99" t="s">
        <v>73</v>
      </c>
      <c r="BG496" s="99" t="s">
        <v>73</v>
      </c>
      <c r="BH496" s="99" t="s">
        <v>73</v>
      </c>
      <c r="BI496" s="99" t="s">
        <v>73</v>
      </c>
      <c r="BJ496" s="99" t="s">
        <v>73</v>
      </c>
      <c r="BK496" s="99" t="s">
        <v>73</v>
      </c>
      <c r="BL496" s="99" t="s">
        <v>73</v>
      </c>
    </row>
    <row r="497" spans="1:65" ht="27" customHeight="1" x14ac:dyDescent="0.25">
      <c r="A497" s="99"/>
      <c r="B497" s="99"/>
      <c r="C497" s="99"/>
      <c r="D497" s="99"/>
      <c r="E497" s="99"/>
      <c r="F497" s="214"/>
      <c r="G497" s="117"/>
      <c r="H497" s="116"/>
      <c r="I497" s="99"/>
      <c r="J497" s="99"/>
      <c r="K497" s="99"/>
      <c r="L497" s="99"/>
      <c r="M497" s="99"/>
      <c r="N497" s="99"/>
      <c r="O497" s="99"/>
      <c r="P497" s="99"/>
      <c r="Q497" s="116"/>
      <c r="R497" s="117"/>
      <c r="S497" s="78" t="s">
        <v>107</v>
      </c>
      <c r="T497" s="78" t="s">
        <v>107</v>
      </c>
      <c r="U497" s="78" t="s">
        <v>107</v>
      </c>
      <c r="V497" s="77" t="s">
        <v>1405</v>
      </c>
      <c r="W497" s="68" t="s">
        <v>448</v>
      </c>
      <c r="X497" s="68" t="s">
        <v>488</v>
      </c>
      <c r="Y497" s="68" t="s">
        <v>449</v>
      </c>
      <c r="Z497" s="68" t="s">
        <v>1406</v>
      </c>
      <c r="AA497" s="117"/>
      <c r="AB497" s="78" t="s">
        <v>107</v>
      </c>
      <c r="AC497" s="78" t="s">
        <v>107</v>
      </c>
      <c r="AD497" s="78" t="s">
        <v>107</v>
      </c>
      <c r="AE497" s="77" t="s">
        <v>1405</v>
      </c>
      <c r="AF497" s="78" t="s">
        <v>107</v>
      </c>
      <c r="AG497" s="78" t="s">
        <v>107</v>
      </c>
      <c r="AH497" s="78" t="s">
        <v>107</v>
      </c>
      <c r="AI497" s="78" t="s">
        <v>107</v>
      </c>
      <c r="AJ497" s="99"/>
      <c r="AK497" s="214"/>
      <c r="AL497" s="116"/>
      <c r="AM497" s="215"/>
      <c r="AN497" s="215"/>
      <c r="AO497" s="99"/>
      <c r="AP497" s="99"/>
      <c r="AQ497" s="99"/>
      <c r="AR497" s="99"/>
      <c r="AS497" s="99"/>
      <c r="AT497" s="116"/>
      <c r="AU497" s="116"/>
      <c r="AV497" s="117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</row>
    <row r="498" spans="1:65" ht="27" customHeight="1" x14ac:dyDescent="0.25">
      <c r="A498" s="99"/>
      <c r="B498" s="99"/>
      <c r="C498" s="99"/>
      <c r="D498" s="99"/>
      <c r="E498" s="99"/>
      <c r="F498" s="214"/>
      <c r="G498" s="117"/>
      <c r="H498" s="116"/>
      <c r="I498" s="99"/>
      <c r="J498" s="99"/>
      <c r="K498" s="99"/>
      <c r="L498" s="99"/>
      <c r="M498" s="99"/>
      <c r="N498" s="99"/>
      <c r="O498" s="99"/>
      <c r="P498" s="99"/>
      <c r="Q498" s="116"/>
      <c r="R498" s="117"/>
      <c r="S498" s="78" t="s">
        <v>107</v>
      </c>
      <c r="T498" s="78" t="s">
        <v>107</v>
      </c>
      <c r="U498" s="78" t="s">
        <v>107</v>
      </c>
      <c r="V498" s="77" t="s">
        <v>1404</v>
      </c>
      <c r="W498" s="68" t="s">
        <v>1407</v>
      </c>
      <c r="X498" s="68" t="s">
        <v>1408</v>
      </c>
      <c r="Y498" s="68" t="s">
        <v>964</v>
      </c>
      <c r="Z498" s="68" t="s">
        <v>1409</v>
      </c>
      <c r="AA498" s="117"/>
      <c r="AB498" s="78" t="s">
        <v>107</v>
      </c>
      <c r="AC498" s="78" t="s">
        <v>107</v>
      </c>
      <c r="AD498" s="78" t="s">
        <v>107</v>
      </c>
      <c r="AE498" s="78" t="s">
        <v>107</v>
      </c>
      <c r="AF498" s="78" t="s">
        <v>107</v>
      </c>
      <c r="AG498" s="78" t="s">
        <v>107</v>
      </c>
      <c r="AH498" s="78" t="s">
        <v>107</v>
      </c>
      <c r="AI498" s="78" t="s">
        <v>107</v>
      </c>
      <c r="AJ498" s="99"/>
      <c r="AK498" s="214"/>
      <c r="AL498" s="116"/>
      <c r="AM498" s="215"/>
      <c r="AN498" s="215"/>
      <c r="AO498" s="99"/>
      <c r="AP498" s="99"/>
      <c r="AQ498" s="99"/>
      <c r="AR498" s="99"/>
      <c r="AS498" s="99"/>
      <c r="AT498" s="116"/>
      <c r="AU498" s="116"/>
      <c r="AV498" s="117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</row>
    <row r="499" spans="1:65" ht="27" customHeight="1" x14ac:dyDescent="0.25">
      <c r="A499" s="99"/>
      <c r="B499" s="99"/>
      <c r="C499" s="99"/>
      <c r="D499" s="99"/>
      <c r="E499" s="99"/>
      <c r="F499" s="214"/>
      <c r="G499" s="117"/>
      <c r="H499" s="116"/>
      <c r="I499" s="99"/>
      <c r="J499" s="99"/>
      <c r="K499" s="99"/>
      <c r="L499" s="99"/>
      <c r="M499" s="99"/>
      <c r="N499" s="99"/>
      <c r="O499" s="99"/>
      <c r="P499" s="99"/>
      <c r="Q499" s="116"/>
      <c r="R499" s="117"/>
      <c r="S499" s="78" t="s">
        <v>107</v>
      </c>
      <c r="T499" s="78" t="s">
        <v>107</v>
      </c>
      <c r="U499" s="78" t="s">
        <v>107</v>
      </c>
      <c r="V499" s="78" t="s">
        <v>107</v>
      </c>
      <c r="W499" s="68" t="s">
        <v>1410</v>
      </c>
      <c r="X499" s="68" t="s">
        <v>127</v>
      </c>
      <c r="Y499" s="68" t="s">
        <v>119</v>
      </c>
      <c r="Z499" s="68" t="s">
        <v>1411</v>
      </c>
      <c r="AA499" s="117"/>
      <c r="AB499" s="78" t="s">
        <v>107</v>
      </c>
      <c r="AC499" s="78" t="s">
        <v>107</v>
      </c>
      <c r="AD499" s="78" t="s">
        <v>107</v>
      </c>
      <c r="AE499" s="78" t="s">
        <v>107</v>
      </c>
      <c r="AF499" s="78" t="s">
        <v>107</v>
      </c>
      <c r="AG499" s="78" t="s">
        <v>107</v>
      </c>
      <c r="AH499" s="78" t="s">
        <v>107</v>
      </c>
      <c r="AI499" s="78" t="s">
        <v>107</v>
      </c>
      <c r="AJ499" s="99"/>
      <c r="AK499" s="214"/>
      <c r="AL499" s="116"/>
      <c r="AM499" s="215"/>
      <c r="AN499" s="215"/>
      <c r="AO499" s="99"/>
      <c r="AP499" s="99"/>
      <c r="AQ499" s="99"/>
      <c r="AR499" s="99"/>
      <c r="AS499" s="99"/>
      <c r="AT499" s="116"/>
      <c r="AU499" s="116"/>
      <c r="AV499" s="117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</row>
    <row r="500" spans="1:65" ht="27" customHeight="1" x14ac:dyDescent="0.25">
      <c r="A500" s="99" t="s">
        <v>109</v>
      </c>
      <c r="B500" s="99" t="s">
        <v>439</v>
      </c>
      <c r="C500" s="99" t="s">
        <v>63</v>
      </c>
      <c r="D500" s="99">
        <v>2017</v>
      </c>
      <c r="E500" s="99" t="s">
        <v>1356</v>
      </c>
      <c r="F500" s="214" t="s">
        <v>1412</v>
      </c>
      <c r="G500" s="204" t="s">
        <v>111</v>
      </c>
      <c r="H500" s="116">
        <v>43088</v>
      </c>
      <c r="I500" s="99" t="s">
        <v>1488</v>
      </c>
      <c r="J500" s="99">
        <v>31319</v>
      </c>
      <c r="K500" s="99" t="s">
        <v>65</v>
      </c>
      <c r="L500" s="99" t="s">
        <v>65</v>
      </c>
      <c r="M500" s="99" t="s">
        <v>65</v>
      </c>
      <c r="N500" s="99" t="s">
        <v>642</v>
      </c>
      <c r="O500" s="99" t="s">
        <v>643</v>
      </c>
      <c r="P500" s="99" t="s">
        <v>80</v>
      </c>
      <c r="Q500" s="116">
        <v>43091</v>
      </c>
      <c r="R500" s="204" t="s">
        <v>111</v>
      </c>
      <c r="S500" s="78" t="s">
        <v>107</v>
      </c>
      <c r="T500" s="78" t="s">
        <v>107</v>
      </c>
      <c r="U500" s="78" t="s">
        <v>107</v>
      </c>
      <c r="V500" s="77" t="s">
        <v>1413</v>
      </c>
      <c r="W500" s="68" t="s">
        <v>66</v>
      </c>
      <c r="X500" s="68" t="s">
        <v>67</v>
      </c>
      <c r="Y500" s="68" t="s">
        <v>68</v>
      </c>
      <c r="Z500" s="68" t="s">
        <v>262</v>
      </c>
      <c r="AA500" s="204" t="s">
        <v>111</v>
      </c>
      <c r="AB500" s="78" t="s">
        <v>107</v>
      </c>
      <c r="AC500" s="78" t="s">
        <v>107</v>
      </c>
      <c r="AD500" s="78" t="s">
        <v>107</v>
      </c>
      <c r="AE500" s="77" t="s">
        <v>1413</v>
      </c>
      <c r="AF500" s="78" t="s">
        <v>107</v>
      </c>
      <c r="AG500" s="78" t="s">
        <v>107</v>
      </c>
      <c r="AH500" s="78" t="s">
        <v>107</v>
      </c>
      <c r="AI500" s="68" t="s">
        <v>1413</v>
      </c>
      <c r="AJ500" s="99" t="s">
        <v>117</v>
      </c>
      <c r="AK500" s="214" t="s">
        <v>1487</v>
      </c>
      <c r="AL500" s="116">
        <v>43098</v>
      </c>
      <c r="AM500" s="215">
        <v>141250950</v>
      </c>
      <c r="AN500" s="215">
        <v>163851102</v>
      </c>
      <c r="AO500" s="81" t="s">
        <v>1489</v>
      </c>
      <c r="AP500" s="99" t="s">
        <v>69</v>
      </c>
      <c r="AQ500" s="99" t="s">
        <v>830</v>
      </c>
      <c r="AR500" s="99" t="s">
        <v>264</v>
      </c>
      <c r="AS500" s="99" t="s">
        <v>1488</v>
      </c>
      <c r="AT500" s="116">
        <v>43101</v>
      </c>
      <c r="AU500" s="116">
        <v>43465</v>
      </c>
      <c r="AV500" s="204" t="s">
        <v>111</v>
      </c>
      <c r="AW500" s="99" t="s">
        <v>71</v>
      </c>
      <c r="AX500" s="99" t="s">
        <v>266</v>
      </c>
      <c r="AY500" s="99" t="s">
        <v>71</v>
      </c>
      <c r="AZ500" s="99" t="s">
        <v>71</v>
      </c>
      <c r="BA500" s="99" t="s">
        <v>71</v>
      </c>
      <c r="BB500" s="99" t="s">
        <v>71</v>
      </c>
      <c r="BC500" s="99" t="s">
        <v>73</v>
      </c>
      <c r="BD500" s="99" t="s">
        <v>73</v>
      </c>
      <c r="BE500" s="99" t="s">
        <v>73</v>
      </c>
      <c r="BF500" s="99" t="s">
        <v>73</v>
      </c>
      <c r="BG500" s="99" t="s">
        <v>73</v>
      </c>
      <c r="BH500" s="99" t="s">
        <v>73</v>
      </c>
      <c r="BI500" s="99" t="s">
        <v>73</v>
      </c>
      <c r="BJ500" s="99" t="s">
        <v>73</v>
      </c>
      <c r="BK500" s="99" t="s">
        <v>73</v>
      </c>
      <c r="BL500" s="99" t="s">
        <v>73</v>
      </c>
      <c r="BM500" s="82"/>
    </row>
    <row r="501" spans="1:65" ht="27" customHeight="1" x14ac:dyDescent="0.25">
      <c r="A501" s="99"/>
      <c r="B501" s="99"/>
      <c r="C501" s="99"/>
      <c r="D501" s="99"/>
      <c r="E501" s="99"/>
      <c r="F501" s="214"/>
      <c r="G501" s="204"/>
      <c r="H501" s="116"/>
      <c r="I501" s="99"/>
      <c r="J501" s="99"/>
      <c r="K501" s="99"/>
      <c r="L501" s="99"/>
      <c r="M501" s="99"/>
      <c r="N501" s="99"/>
      <c r="O501" s="99"/>
      <c r="P501" s="99"/>
      <c r="Q501" s="116"/>
      <c r="R501" s="204"/>
      <c r="S501" s="78" t="s">
        <v>107</v>
      </c>
      <c r="T501" s="78" t="s">
        <v>107</v>
      </c>
      <c r="U501" s="78" t="s">
        <v>107</v>
      </c>
      <c r="V501" s="78" t="s">
        <v>107</v>
      </c>
      <c r="W501" s="68" t="s">
        <v>338</v>
      </c>
      <c r="X501" s="68" t="s">
        <v>119</v>
      </c>
      <c r="Y501" s="68" t="s">
        <v>339</v>
      </c>
      <c r="Z501" s="68" t="s">
        <v>340</v>
      </c>
      <c r="AA501" s="204"/>
      <c r="AB501" s="78" t="s">
        <v>107</v>
      </c>
      <c r="AC501" s="78" t="s">
        <v>107</v>
      </c>
      <c r="AD501" s="78" t="s">
        <v>107</v>
      </c>
      <c r="AE501" s="78" t="s">
        <v>107</v>
      </c>
      <c r="AF501" s="78" t="s">
        <v>107</v>
      </c>
      <c r="AG501" s="78" t="s">
        <v>107</v>
      </c>
      <c r="AH501" s="78" t="s">
        <v>107</v>
      </c>
      <c r="AI501" s="78" t="s">
        <v>107</v>
      </c>
      <c r="AJ501" s="99"/>
      <c r="AK501" s="214"/>
      <c r="AL501" s="116"/>
      <c r="AM501" s="215"/>
      <c r="AN501" s="215"/>
      <c r="AO501" s="68" t="s">
        <v>1490</v>
      </c>
      <c r="AP501" s="99"/>
      <c r="AQ501" s="99"/>
      <c r="AR501" s="99"/>
      <c r="AS501" s="99"/>
      <c r="AT501" s="116"/>
      <c r="AU501" s="116"/>
      <c r="AV501" s="204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82"/>
    </row>
    <row r="502" spans="1:65" ht="27" customHeight="1" x14ac:dyDescent="0.25">
      <c r="G502" s="3"/>
      <c r="H502" s="3"/>
      <c r="Q502" s="3"/>
      <c r="AL502" s="3"/>
      <c r="AM502" s="3"/>
      <c r="AN502" s="3"/>
      <c r="AT502" s="3"/>
      <c r="AU502" s="3"/>
    </row>
    <row r="503" spans="1:65" ht="19.95" customHeight="1" x14ac:dyDescent="0.25">
      <c r="A503" s="19" t="s">
        <v>1241</v>
      </c>
      <c r="B503" s="20"/>
      <c r="C503" s="20"/>
      <c r="D503" s="20"/>
      <c r="E503" s="20"/>
      <c r="F503" s="21"/>
      <c r="G503" s="22"/>
      <c r="H503" s="22"/>
    </row>
    <row r="504" spans="1:65" ht="19.95" customHeight="1" x14ac:dyDescent="0.25">
      <c r="A504" s="19" t="s">
        <v>74</v>
      </c>
      <c r="B504" s="20"/>
      <c r="C504" s="20"/>
      <c r="D504" s="20"/>
      <c r="E504" s="20"/>
      <c r="F504" s="21"/>
      <c r="G504" s="22"/>
      <c r="H504" s="22"/>
    </row>
    <row r="505" spans="1:65" ht="19.95" customHeight="1" x14ac:dyDescent="0.25">
      <c r="A505" s="23" t="s">
        <v>75</v>
      </c>
      <c r="B505" s="42"/>
      <c r="C505" s="42"/>
      <c r="D505" s="20"/>
      <c r="E505" s="20"/>
      <c r="F505" s="21"/>
      <c r="G505" s="22"/>
      <c r="H505" s="22"/>
    </row>
    <row r="506" spans="1:65" ht="13.5" customHeight="1" x14ac:dyDescent="0.25">
      <c r="A506" s="162"/>
      <c r="B506" s="162"/>
      <c r="C506" s="162"/>
      <c r="D506" s="162"/>
      <c r="E506" s="162"/>
      <c r="F506" s="162"/>
      <c r="G506" s="162"/>
      <c r="H506" s="162"/>
    </row>
    <row r="507" spans="1:65" ht="15" x14ac:dyDescent="0.25">
      <c r="A507" s="23"/>
      <c r="B507" s="23"/>
      <c r="C507" s="23"/>
      <c r="D507" s="20"/>
      <c r="E507" s="20"/>
      <c r="F507" s="21"/>
      <c r="G507" s="22"/>
      <c r="H507" s="22"/>
    </row>
    <row r="508" spans="1:65" ht="27" customHeight="1" x14ac:dyDescent="0.25">
      <c r="A508" s="23"/>
      <c r="B508" s="23"/>
      <c r="C508" s="23"/>
      <c r="D508" s="20"/>
      <c r="E508" s="20"/>
      <c r="F508" s="21"/>
      <c r="G508" s="22"/>
      <c r="H508" s="22"/>
    </row>
    <row r="509" spans="1:65" x14ac:dyDescent="0.25">
      <c r="A509" s="14"/>
      <c r="B509" s="14"/>
      <c r="C509" s="14"/>
      <c r="D509" s="14"/>
      <c r="E509" s="14"/>
      <c r="F509" s="14"/>
      <c r="G509" s="14"/>
    </row>
    <row r="510" spans="1:65" ht="13.5" customHeight="1" x14ac:dyDescent="0.25">
      <c r="A510" s="14"/>
      <c r="B510" s="14"/>
      <c r="C510" s="14"/>
      <c r="D510" s="14"/>
      <c r="E510" s="14"/>
      <c r="F510" s="14"/>
      <c r="G510" s="14"/>
    </row>
    <row r="511" spans="1:65" ht="27" customHeight="1" x14ac:dyDescent="0.25">
      <c r="A511" s="14"/>
      <c r="B511" s="14"/>
      <c r="C511" s="14"/>
      <c r="D511" s="14"/>
      <c r="E511" s="14"/>
      <c r="F511" s="14"/>
      <c r="G511" s="14"/>
    </row>
  </sheetData>
  <mergeCells count="5818">
    <mergeCell ref="AY110:AY114"/>
    <mergeCell ref="AZ110:AZ114"/>
    <mergeCell ref="BA110:BA114"/>
    <mergeCell ref="BB110:BB114"/>
    <mergeCell ref="BC110:BC114"/>
    <mergeCell ref="BD110:BD114"/>
    <mergeCell ref="BE110:BE114"/>
    <mergeCell ref="BF110:BF114"/>
    <mergeCell ref="BG110:BG114"/>
    <mergeCell ref="BH110:BH114"/>
    <mergeCell ref="BI110:BI114"/>
    <mergeCell ref="BJ110:BJ114"/>
    <mergeCell ref="BK110:BK114"/>
    <mergeCell ref="BL110:BL114"/>
    <mergeCell ref="N110:N114"/>
    <mergeCell ref="O110:O114"/>
    <mergeCell ref="P110:P114"/>
    <mergeCell ref="Q110:Q114"/>
    <mergeCell ref="AB110:AB114"/>
    <mergeCell ref="AC110:AC114"/>
    <mergeCell ref="AD110:AD114"/>
    <mergeCell ref="AE110:AE114"/>
    <mergeCell ref="AF110:AF114"/>
    <mergeCell ref="AG110:AG114"/>
    <mergeCell ref="AH110:AH114"/>
    <mergeCell ref="AI110:AI114"/>
    <mergeCell ref="AJ110:AJ114"/>
    <mergeCell ref="AK110:AK114"/>
    <mergeCell ref="AL110:AL114"/>
    <mergeCell ref="AM110:AM114"/>
    <mergeCell ref="AN110:AN114"/>
    <mergeCell ref="A110:A114"/>
    <mergeCell ref="B110:B114"/>
    <mergeCell ref="C110:C114"/>
    <mergeCell ref="D110:D114"/>
    <mergeCell ref="E110:E114"/>
    <mergeCell ref="F110:F114"/>
    <mergeCell ref="G110:G114"/>
    <mergeCell ref="H110:H114"/>
    <mergeCell ref="I110:I114"/>
    <mergeCell ref="J110:J114"/>
    <mergeCell ref="K110:K114"/>
    <mergeCell ref="L110:L114"/>
    <mergeCell ref="M110:M114"/>
    <mergeCell ref="BB428:BB430"/>
    <mergeCell ref="BC428:BC430"/>
    <mergeCell ref="BD428:BD430"/>
    <mergeCell ref="AX297:AX298"/>
    <mergeCell ref="AY297:AY298"/>
    <mergeCell ref="AZ297:AZ298"/>
    <mergeCell ref="BA297:BA298"/>
    <mergeCell ref="BB297:BB298"/>
    <mergeCell ref="BC297:BC298"/>
    <mergeCell ref="BD297:BD298"/>
    <mergeCell ref="AO297:AO298"/>
    <mergeCell ref="AP297:AP298"/>
    <mergeCell ref="AQ297:AQ298"/>
    <mergeCell ref="AR297:AR298"/>
    <mergeCell ref="AS297:AS298"/>
    <mergeCell ref="AA278:AA280"/>
    <mergeCell ref="AT297:AT298"/>
    <mergeCell ref="AU297:AU298"/>
    <mergeCell ref="AX110:AX114"/>
    <mergeCell ref="BE428:BE430"/>
    <mergeCell ref="BF428:BF430"/>
    <mergeCell ref="BG428:BG430"/>
    <mergeCell ref="BH428:BH430"/>
    <mergeCell ref="BI428:BI430"/>
    <mergeCell ref="BJ428:BJ430"/>
    <mergeCell ref="BK428:BK430"/>
    <mergeCell ref="BL428:BL430"/>
    <mergeCell ref="R428:R430"/>
    <mergeCell ref="AA428:AA430"/>
    <mergeCell ref="AJ428:AJ430"/>
    <mergeCell ref="AK428:AK430"/>
    <mergeCell ref="AL428:AL430"/>
    <mergeCell ref="AM428:AM430"/>
    <mergeCell ref="AN428:AN430"/>
    <mergeCell ref="AO428:AO430"/>
    <mergeCell ref="AP428:AP430"/>
    <mergeCell ref="AQ428:AQ430"/>
    <mergeCell ref="AR428:AR430"/>
    <mergeCell ref="AS428:AS430"/>
    <mergeCell ref="AT428:AT430"/>
    <mergeCell ref="AU428:AU430"/>
    <mergeCell ref="AV428:AV430"/>
    <mergeCell ref="AW428:AW430"/>
    <mergeCell ref="AX428:AX430"/>
    <mergeCell ref="AZ464:AZ465"/>
    <mergeCell ref="BA464:BA465"/>
    <mergeCell ref="BB464:BB465"/>
    <mergeCell ref="BC464:BC465"/>
    <mergeCell ref="BD464:BD465"/>
    <mergeCell ref="BE464:BE465"/>
    <mergeCell ref="BF464:BF465"/>
    <mergeCell ref="BG464:BG465"/>
    <mergeCell ref="BH464:BH465"/>
    <mergeCell ref="BI464:BI465"/>
    <mergeCell ref="BJ464:BJ465"/>
    <mergeCell ref="BK464:BK465"/>
    <mergeCell ref="BL464:BL465"/>
    <mergeCell ref="A428:A430"/>
    <mergeCell ref="B428:B430"/>
    <mergeCell ref="C428:C430"/>
    <mergeCell ref="D428:D430"/>
    <mergeCell ref="E428:E430"/>
    <mergeCell ref="F428:F430"/>
    <mergeCell ref="G428:G430"/>
    <mergeCell ref="H428:H430"/>
    <mergeCell ref="I428:I430"/>
    <mergeCell ref="J428:J430"/>
    <mergeCell ref="K428:K430"/>
    <mergeCell ref="L428:L430"/>
    <mergeCell ref="M428:M430"/>
    <mergeCell ref="N428:N430"/>
    <mergeCell ref="O428:O430"/>
    <mergeCell ref="P428:P430"/>
    <mergeCell ref="Q428:Q430"/>
    <mergeCell ref="AZ428:AZ430"/>
    <mergeCell ref="BA428:BA430"/>
    <mergeCell ref="AA464:AA465"/>
    <mergeCell ref="AJ464:AJ465"/>
    <mergeCell ref="AK464:AK465"/>
    <mergeCell ref="AL464:AL465"/>
    <mergeCell ref="AM464:AM465"/>
    <mergeCell ref="AN464:AN465"/>
    <mergeCell ref="AO464:AO465"/>
    <mergeCell ref="AP464:AP465"/>
    <mergeCell ref="AQ464:AQ465"/>
    <mergeCell ref="AR464:AR465"/>
    <mergeCell ref="AS464:AS465"/>
    <mergeCell ref="AT464:AT465"/>
    <mergeCell ref="AU464:AU465"/>
    <mergeCell ref="AV464:AV465"/>
    <mergeCell ref="AW464:AW465"/>
    <mergeCell ref="AX464:AX465"/>
    <mergeCell ref="AY464:AY465"/>
    <mergeCell ref="AY461:AY463"/>
    <mergeCell ref="AZ461:AZ463"/>
    <mergeCell ref="BA461:BA463"/>
    <mergeCell ref="BB461:BB463"/>
    <mergeCell ref="BC461:BC463"/>
    <mergeCell ref="BD461:BD463"/>
    <mergeCell ref="BE461:BE463"/>
    <mergeCell ref="BF461:BF463"/>
    <mergeCell ref="BG461:BG463"/>
    <mergeCell ref="BH461:BH463"/>
    <mergeCell ref="BI461:BI463"/>
    <mergeCell ref="BJ461:BJ463"/>
    <mergeCell ref="BK461:BK463"/>
    <mergeCell ref="BL461:BL463"/>
    <mergeCell ref="A464:A465"/>
    <mergeCell ref="B464:B465"/>
    <mergeCell ref="C464:C465"/>
    <mergeCell ref="D464:D465"/>
    <mergeCell ref="E464:E465"/>
    <mergeCell ref="F464:F465"/>
    <mergeCell ref="G464:G465"/>
    <mergeCell ref="H464:H465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R461:R463"/>
    <mergeCell ref="AA461:AA463"/>
    <mergeCell ref="AJ461:AJ463"/>
    <mergeCell ref="AK461:AK463"/>
    <mergeCell ref="AL461:AL463"/>
    <mergeCell ref="AM461:AM463"/>
    <mergeCell ref="AN461:AN463"/>
    <mergeCell ref="AO461:AO463"/>
    <mergeCell ref="AP461:AP463"/>
    <mergeCell ref="AQ461:AQ463"/>
    <mergeCell ref="AR461:AR463"/>
    <mergeCell ref="AS461:AS463"/>
    <mergeCell ref="AT461:AT463"/>
    <mergeCell ref="AU461:AU463"/>
    <mergeCell ref="AV461:AV463"/>
    <mergeCell ref="AW461:AW463"/>
    <mergeCell ref="AX461:AX463"/>
    <mergeCell ref="BE297:BE298"/>
    <mergeCell ref="BF297:BF298"/>
    <mergeCell ref="BG297:BG298"/>
    <mergeCell ref="BH297:BH298"/>
    <mergeCell ref="BI297:BI298"/>
    <mergeCell ref="BJ297:BJ298"/>
    <mergeCell ref="BK297:BK298"/>
    <mergeCell ref="BL297:BL298"/>
    <mergeCell ref="A461:A463"/>
    <mergeCell ref="B461:B463"/>
    <mergeCell ref="C461:C463"/>
    <mergeCell ref="D461:D463"/>
    <mergeCell ref="E461:E463"/>
    <mergeCell ref="F461:F463"/>
    <mergeCell ref="G461:G463"/>
    <mergeCell ref="H461:H463"/>
    <mergeCell ref="I461:I463"/>
    <mergeCell ref="J461:J463"/>
    <mergeCell ref="K461:K463"/>
    <mergeCell ref="L461:L463"/>
    <mergeCell ref="M461:M463"/>
    <mergeCell ref="N461:N463"/>
    <mergeCell ref="O461:O463"/>
    <mergeCell ref="P461:P463"/>
    <mergeCell ref="Q461:Q463"/>
    <mergeCell ref="R297:R298"/>
    <mergeCell ref="AA297:AA298"/>
    <mergeCell ref="AJ297:AJ298"/>
    <mergeCell ref="AK297:AK298"/>
    <mergeCell ref="AL297:AL298"/>
    <mergeCell ref="AM297:AM298"/>
    <mergeCell ref="AN297:AN298"/>
    <mergeCell ref="AV297:AV298"/>
    <mergeCell ref="AW297:AW298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O297:O298"/>
    <mergeCell ref="P297:P298"/>
    <mergeCell ref="Q297:Q298"/>
    <mergeCell ref="AJ278:AJ280"/>
    <mergeCell ref="AK278:AK280"/>
    <mergeCell ref="AL278:AL280"/>
    <mergeCell ref="AM278:AM280"/>
    <mergeCell ref="AN278:AN280"/>
    <mergeCell ref="AO278:AO280"/>
    <mergeCell ref="AP278:AP280"/>
    <mergeCell ref="AQ278:AQ280"/>
    <mergeCell ref="AR278:AR280"/>
    <mergeCell ref="AS278:AS280"/>
    <mergeCell ref="AT278:AT280"/>
    <mergeCell ref="AU278:AU280"/>
    <mergeCell ref="AV278:AV280"/>
    <mergeCell ref="AW278:AW280"/>
    <mergeCell ref="AX278:AX280"/>
    <mergeCell ref="AY278:AY280"/>
    <mergeCell ref="AY295:AY296"/>
    <mergeCell ref="AW288:AW291"/>
    <mergeCell ref="AR284:AR287"/>
    <mergeCell ref="AS284:AS287"/>
    <mergeCell ref="AT284:AT287"/>
    <mergeCell ref="AU284:AU287"/>
    <mergeCell ref="AV284:AV287"/>
    <mergeCell ref="AW284:AW287"/>
    <mergeCell ref="AX284:AX287"/>
    <mergeCell ref="AY284:AY287"/>
    <mergeCell ref="AZ295:AZ296"/>
    <mergeCell ref="BA295:BA296"/>
    <mergeCell ref="BB295:BB296"/>
    <mergeCell ref="BC295:BC296"/>
    <mergeCell ref="BD295:BD296"/>
    <mergeCell ref="BE295:BE296"/>
    <mergeCell ref="BF295:BF296"/>
    <mergeCell ref="BG295:BG296"/>
    <mergeCell ref="BH295:BH296"/>
    <mergeCell ref="BI295:BI296"/>
    <mergeCell ref="BJ295:BJ296"/>
    <mergeCell ref="BK295:BK296"/>
    <mergeCell ref="BL295:BL296"/>
    <mergeCell ref="A278:A280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K280"/>
    <mergeCell ref="L278:L280"/>
    <mergeCell ref="M278:M280"/>
    <mergeCell ref="N278:N280"/>
    <mergeCell ref="O278:O280"/>
    <mergeCell ref="P278:P280"/>
    <mergeCell ref="Q278:Q280"/>
    <mergeCell ref="R278:R280"/>
    <mergeCell ref="R295:R296"/>
    <mergeCell ref="AA295:AA296"/>
    <mergeCell ref="AJ295:AJ296"/>
    <mergeCell ref="AK295:AK296"/>
    <mergeCell ref="AL295:AL296"/>
    <mergeCell ref="AM295:AM296"/>
    <mergeCell ref="AN295:AN296"/>
    <mergeCell ref="AO295:AO296"/>
    <mergeCell ref="AP295:AP296"/>
    <mergeCell ref="AQ295:AQ296"/>
    <mergeCell ref="AR295:AR296"/>
    <mergeCell ref="AS295:AS296"/>
    <mergeCell ref="AT295:AT296"/>
    <mergeCell ref="AU295:AU296"/>
    <mergeCell ref="AV295:AV296"/>
    <mergeCell ref="AW295:AW296"/>
    <mergeCell ref="AX295:AX296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L295:L296"/>
    <mergeCell ref="M295:M296"/>
    <mergeCell ref="N295:N296"/>
    <mergeCell ref="O295:O296"/>
    <mergeCell ref="P295:P296"/>
    <mergeCell ref="Q295:Q296"/>
    <mergeCell ref="BE425:BE427"/>
    <mergeCell ref="BF425:BF427"/>
    <mergeCell ref="BG425:BG427"/>
    <mergeCell ref="BH425:BH427"/>
    <mergeCell ref="BI425:BI427"/>
    <mergeCell ref="BJ425:BJ427"/>
    <mergeCell ref="BK425:BK427"/>
    <mergeCell ref="BL425:BL427"/>
    <mergeCell ref="AN425:AN427"/>
    <mergeCell ref="AO425:AO427"/>
    <mergeCell ref="AP425:AP427"/>
    <mergeCell ref="AQ425:AQ427"/>
    <mergeCell ref="AR425:AR427"/>
    <mergeCell ref="AS425:AS427"/>
    <mergeCell ref="AT425:AT427"/>
    <mergeCell ref="AU425:AU427"/>
    <mergeCell ref="AV425:AV427"/>
    <mergeCell ref="AW425:AW427"/>
    <mergeCell ref="AX425:AX427"/>
    <mergeCell ref="AY425:AY427"/>
    <mergeCell ref="AZ425:AZ427"/>
    <mergeCell ref="BA425:BA427"/>
    <mergeCell ref="BB425:BB427"/>
    <mergeCell ref="BC425:BC427"/>
    <mergeCell ref="BD425:BD427"/>
    <mergeCell ref="AW372:AW375"/>
    <mergeCell ref="AX372:AX375"/>
    <mergeCell ref="AY372:AY375"/>
    <mergeCell ref="AZ372:AZ375"/>
    <mergeCell ref="BA372:BA375"/>
    <mergeCell ref="BB372:BB375"/>
    <mergeCell ref="BD468:BD472"/>
    <mergeCell ref="BE468:BE472"/>
    <mergeCell ref="BF468:BF472"/>
    <mergeCell ref="BG468:BG472"/>
    <mergeCell ref="BH468:BH472"/>
    <mergeCell ref="BI468:BI472"/>
    <mergeCell ref="BJ468:BJ472"/>
    <mergeCell ref="BK468:BK472"/>
    <mergeCell ref="BL468:BL472"/>
    <mergeCell ref="A425:A427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L425:L427"/>
    <mergeCell ref="M425:M427"/>
    <mergeCell ref="N425:N427"/>
    <mergeCell ref="O425:O427"/>
    <mergeCell ref="P425:P427"/>
    <mergeCell ref="Q425:Q427"/>
    <mergeCell ref="R425:R427"/>
    <mergeCell ref="AA425:AA427"/>
    <mergeCell ref="AJ425:AJ427"/>
    <mergeCell ref="AK425:AK427"/>
    <mergeCell ref="AL425:AL427"/>
    <mergeCell ref="AM425:AM427"/>
    <mergeCell ref="AX468:AX472"/>
    <mergeCell ref="AY468:AY472"/>
    <mergeCell ref="AZ468:AZ472"/>
    <mergeCell ref="BA468:BA472"/>
    <mergeCell ref="BB468:BB472"/>
    <mergeCell ref="BC468:BC472"/>
    <mergeCell ref="A468:A472"/>
    <mergeCell ref="B468:B472"/>
    <mergeCell ref="C468:C472"/>
    <mergeCell ref="D468:D472"/>
    <mergeCell ref="E468:E472"/>
    <mergeCell ref="F468:F472"/>
    <mergeCell ref="G468:G472"/>
    <mergeCell ref="H468:H472"/>
    <mergeCell ref="I468:I472"/>
    <mergeCell ref="J468:J472"/>
    <mergeCell ref="K468:K472"/>
    <mergeCell ref="L468:L472"/>
    <mergeCell ref="M468:M472"/>
    <mergeCell ref="N468:N472"/>
    <mergeCell ref="O468:O472"/>
    <mergeCell ref="P468:P472"/>
    <mergeCell ref="Q468:Q472"/>
    <mergeCell ref="BB221:BB223"/>
    <mergeCell ref="BC221:BC223"/>
    <mergeCell ref="BD221:BD223"/>
    <mergeCell ref="BE221:BE223"/>
    <mergeCell ref="BF221:BF223"/>
    <mergeCell ref="BG221:BG223"/>
    <mergeCell ref="BH221:BH223"/>
    <mergeCell ref="BI221:BI223"/>
    <mergeCell ref="BJ221:BJ223"/>
    <mergeCell ref="BK221:BK223"/>
    <mergeCell ref="BL221:BL223"/>
    <mergeCell ref="AK221:AK223"/>
    <mergeCell ref="AL221:AL223"/>
    <mergeCell ref="AM221:AM223"/>
    <mergeCell ref="AN221:AN223"/>
    <mergeCell ref="AO221:AO223"/>
    <mergeCell ref="AP221:AP223"/>
    <mergeCell ref="AQ221:AQ223"/>
    <mergeCell ref="AR221:AR223"/>
    <mergeCell ref="AS221:AS223"/>
    <mergeCell ref="AT221:AT223"/>
    <mergeCell ref="AU221:AU223"/>
    <mergeCell ref="AV221:AV223"/>
    <mergeCell ref="AW221:AW223"/>
    <mergeCell ref="AX221:AX223"/>
    <mergeCell ref="AY221:AY223"/>
    <mergeCell ref="AZ221:AZ223"/>
    <mergeCell ref="BA221:BA223"/>
    <mergeCell ref="AZ500:AZ501"/>
    <mergeCell ref="BA500:BA501"/>
    <mergeCell ref="BB500:BB501"/>
    <mergeCell ref="BC500:BC501"/>
    <mergeCell ref="BD500:BD501"/>
    <mergeCell ref="BE500:BE501"/>
    <mergeCell ref="BF500:BF501"/>
    <mergeCell ref="BG500:BG501"/>
    <mergeCell ref="BH500:BH501"/>
    <mergeCell ref="BI500:BI501"/>
    <mergeCell ref="BJ500:BJ501"/>
    <mergeCell ref="BK500:BK501"/>
    <mergeCell ref="BL500:BL501"/>
    <mergeCell ref="A221:A223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J221:J223"/>
    <mergeCell ref="K221:K223"/>
    <mergeCell ref="L221:L223"/>
    <mergeCell ref="M221:M223"/>
    <mergeCell ref="N221:N223"/>
    <mergeCell ref="O221:O223"/>
    <mergeCell ref="P221:P223"/>
    <mergeCell ref="Q221:Q223"/>
    <mergeCell ref="R221:R223"/>
    <mergeCell ref="AA221:AA223"/>
    <mergeCell ref="AA500:AA501"/>
    <mergeCell ref="AJ500:AJ501"/>
    <mergeCell ref="AK500:AK501"/>
    <mergeCell ref="AL500:AL501"/>
    <mergeCell ref="AM500:AM501"/>
    <mergeCell ref="AN500:AN501"/>
    <mergeCell ref="AP500:AP501"/>
    <mergeCell ref="AQ500:AQ501"/>
    <mergeCell ref="AR500:AR501"/>
    <mergeCell ref="AS500:AS501"/>
    <mergeCell ref="AT500:AT501"/>
    <mergeCell ref="AU500:AU501"/>
    <mergeCell ref="AV500:AV501"/>
    <mergeCell ref="AW500:AW501"/>
    <mergeCell ref="AX500:AX501"/>
    <mergeCell ref="AY500:AY501"/>
    <mergeCell ref="AY496:AY499"/>
    <mergeCell ref="AA496:AA499"/>
    <mergeCell ref="AJ496:AJ499"/>
    <mergeCell ref="AK496:AK499"/>
    <mergeCell ref="AL496:AL499"/>
    <mergeCell ref="AM496:AM499"/>
    <mergeCell ref="AN496:AN499"/>
    <mergeCell ref="AO496:AO499"/>
    <mergeCell ref="AP496:AP499"/>
    <mergeCell ref="AQ496:AQ499"/>
    <mergeCell ref="AR496:AR499"/>
    <mergeCell ref="AS496:AS499"/>
    <mergeCell ref="AT496:AT499"/>
    <mergeCell ref="AU496:AU499"/>
    <mergeCell ref="AV496:AV499"/>
    <mergeCell ref="AW496:AW499"/>
    <mergeCell ref="AZ496:AZ499"/>
    <mergeCell ref="BA496:BA499"/>
    <mergeCell ref="BB496:BB499"/>
    <mergeCell ref="BC496:BC499"/>
    <mergeCell ref="BD496:BD499"/>
    <mergeCell ref="BE496:BE499"/>
    <mergeCell ref="BF496:BF499"/>
    <mergeCell ref="BG496:BG499"/>
    <mergeCell ref="BH496:BH499"/>
    <mergeCell ref="BI496:BI499"/>
    <mergeCell ref="BJ496:BJ499"/>
    <mergeCell ref="BK496:BK499"/>
    <mergeCell ref="BL496:BL499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L500:L501"/>
    <mergeCell ref="M500:M501"/>
    <mergeCell ref="N500:N501"/>
    <mergeCell ref="O500:O501"/>
    <mergeCell ref="P500:P501"/>
    <mergeCell ref="Q500:Q501"/>
    <mergeCell ref="R500:R501"/>
    <mergeCell ref="R496:R499"/>
    <mergeCell ref="AX496:AX499"/>
    <mergeCell ref="A496:A499"/>
    <mergeCell ref="B496:B499"/>
    <mergeCell ref="C496:C499"/>
    <mergeCell ref="D496:D499"/>
    <mergeCell ref="E496:E499"/>
    <mergeCell ref="F496:F499"/>
    <mergeCell ref="G496:G499"/>
    <mergeCell ref="H496:H499"/>
    <mergeCell ref="I496:I499"/>
    <mergeCell ref="J496:J499"/>
    <mergeCell ref="K496:K499"/>
    <mergeCell ref="L496:L499"/>
    <mergeCell ref="M496:M499"/>
    <mergeCell ref="N496:N499"/>
    <mergeCell ref="O496:O499"/>
    <mergeCell ref="P496:P499"/>
    <mergeCell ref="Q496:Q499"/>
    <mergeCell ref="AV490:AV495"/>
    <mergeCell ref="AW490:AW495"/>
    <mergeCell ref="AX490:AX495"/>
    <mergeCell ref="AY490:AY495"/>
    <mergeCell ref="AZ490:AZ495"/>
    <mergeCell ref="BA490:BA495"/>
    <mergeCell ref="BB490:BB495"/>
    <mergeCell ref="BC490:BC495"/>
    <mergeCell ref="BD490:BD495"/>
    <mergeCell ref="BE490:BE495"/>
    <mergeCell ref="BF490:BF495"/>
    <mergeCell ref="BG490:BG495"/>
    <mergeCell ref="BH490:BH495"/>
    <mergeCell ref="BI490:BI495"/>
    <mergeCell ref="BJ490:BJ495"/>
    <mergeCell ref="BK490:BK495"/>
    <mergeCell ref="BL490:BL495"/>
    <mergeCell ref="BC488:BC489"/>
    <mergeCell ref="BD488:BD489"/>
    <mergeCell ref="BE488:BE489"/>
    <mergeCell ref="BF488:BF489"/>
    <mergeCell ref="BG488:BG489"/>
    <mergeCell ref="BH488:BH489"/>
    <mergeCell ref="BI488:BI489"/>
    <mergeCell ref="BJ488:BJ489"/>
    <mergeCell ref="BK488:BK489"/>
    <mergeCell ref="BL488:BL489"/>
    <mergeCell ref="A490:A495"/>
    <mergeCell ref="B490:B495"/>
    <mergeCell ref="C490:C495"/>
    <mergeCell ref="D490:D495"/>
    <mergeCell ref="E490:E495"/>
    <mergeCell ref="F490:F495"/>
    <mergeCell ref="G490:G495"/>
    <mergeCell ref="H490:H495"/>
    <mergeCell ref="I490:I495"/>
    <mergeCell ref="J490:J495"/>
    <mergeCell ref="K490:K495"/>
    <mergeCell ref="L490:L495"/>
    <mergeCell ref="M490:M495"/>
    <mergeCell ref="N490:N495"/>
    <mergeCell ref="O490:O495"/>
    <mergeCell ref="P490:P495"/>
    <mergeCell ref="Q490:Q495"/>
    <mergeCell ref="R490:R495"/>
    <mergeCell ref="AA490:AA495"/>
    <mergeCell ref="AS490:AS495"/>
    <mergeCell ref="AT490:AT495"/>
    <mergeCell ref="AU490:AU495"/>
    <mergeCell ref="AL488:AL489"/>
    <mergeCell ref="AM488:AM489"/>
    <mergeCell ref="AN488:AN489"/>
    <mergeCell ref="AO488:AO489"/>
    <mergeCell ref="AP488:AP489"/>
    <mergeCell ref="AQ488:AQ489"/>
    <mergeCell ref="AR488:AR489"/>
    <mergeCell ref="AS488:AS489"/>
    <mergeCell ref="AT488:AT489"/>
    <mergeCell ref="AU488:AU489"/>
    <mergeCell ref="AV488:AV489"/>
    <mergeCell ref="AW488:AW489"/>
    <mergeCell ref="AX488:AX489"/>
    <mergeCell ref="AY488:AY489"/>
    <mergeCell ref="AZ488:AZ489"/>
    <mergeCell ref="BA488:BA489"/>
    <mergeCell ref="BB488:BB489"/>
    <mergeCell ref="BC486:BC487"/>
    <mergeCell ref="BD486:BD487"/>
    <mergeCell ref="BE486:BE487"/>
    <mergeCell ref="BF486:BF487"/>
    <mergeCell ref="BG486:BG487"/>
    <mergeCell ref="BH486:BH487"/>
    <mergeCell ref="BI486:BI487"/>
    <mergeCell ref="BJ486:BJ487"/>
    <mergeCell ref="BK486:BK487"/>
    <mergeCell ref="BL486:BL487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M488:M489"/>
    <mergeCell ref="N488:N489"/>
    <mergeCell ref="O488:O489"/>
    <mergeCell ref="P488:P489"/>
    <mergeCell ref="Q488:Q489"/>
    <mergeCell ref="R488:R489"/>
    <mergeCell ref="AA488:AA489"/>
    <mergeCell ref="AJ488:AJ489"/>
    <mergeCell ref="AK488:AK489"/>
    <mergeCell ref="AL486:AL487"/>
    <mergeCell ref="AM486:AM487"/>
    <mergeCell ref="AN486:AN487"/>
    <mergeCell ref="AO486:AO487"/>
    <mergeCell ref="AP486:AP487"/>
    <mergeCell ref="AQ486:AQ487"/>
    <mergeCell ref="AR486:AR487"/>
    <mergeCell ref="AS486:AS487"/>
    <mergeCell ref="AT486:AT487"/>
    <mergeCell ref="AU486:AU487"/>
    <mergeCell ref="AV486:AV487"/>
    <mergeCell ref="AW486:AW487"/>
    <mergeCell ref="AX486:AX487"/>
    <mergeCell ref="AY486:AY487"/>
    <mergeCell ref="AZ486:AZ487"/>
    <mergeCell ref="BA486:BA487"/>
    <mergeCell ref="BB486:BB487"/>
    <mergeCell ref="BC483:BC485"/>
    <mergeCell ref="AM483:AM485"/>
    <mergeCell ref="AN483:AN485"/>
    <mergeCell ref="AO483:AO485"/>
    <mergeCell ref="AP483:AP485"/>
    <mergeCell ref="AQ483:AQ485"/>
    <mergeCell ref="AR483:AR485"/>
    <mergeCell ref="AS483:AS485"/>
    <mergeCell ref="AT483:AT485"/>
    <mergeCell ref="AU483:AU485"/>
    <mergeCell ref="AV483:AV485"/>
    <mergeCell ref="AW483:AW485"/>
    <mergeCell ref="AX483:AX485"/>
    <mergeCell ref="AY483:AY485"/>
    <mergeCell ref="AZ483:AZ485"/>
    <mergeCell ref="BA483:BA485"/>
    <mergeCell ref="BD483:BD485"/>
    <mergeCell ref="BE483:BE485"/>
    <mergeCell ref="BF483:BF485"/>
    <mergeCell ref="BG483:BG485"/>
    <mergeCell ref="BH483:BH485"/>
    <mergeCell ref="BI483:BI485"/>
    <mergeCell ref="BJ483:BJ485"/>
    <mergeCell ref="BK483:BK485"/>
    <mergeCell ref="BL483:BL485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I486:I487"/>
    <mergeCell ref="J486:J487"/>
    <mergeCell ref="K486:K487"/>
    <mergeCell ref="L486:L487"/>
    <mergeCell ref="M486:M487"/>
    <mergeCell ref="N486:N487"/>
    <mergeCell ref="O486:O487"/>
    <mergeCell ref="P486:P487"/>
    <mergeCell ref="Q486:Q487"/>
    <mergeCell ref="R486:R487"/>
    <mergeCell ref="AA486:AA487"/>
    <mergeCell ref="AI486:AI487"/>
    <mergeCell ref="AJ486:AJ487"/>
    <mergeCell ref="AK486:AK487"/>
    <mergeCell ref="AL483:AL485"/>
    <mergeCell ref="BB483:BB485"/>
    <mergeCell ref="BB479:BB482"/>
    <mergeCell ref="BC479:BC482"/>
    <mergeCell ref="BD479:BD482"/>
    <mergeCell ref="BE479:BE482"/>
    <mergeCell ref="BF479:BF482"/>
    <mergeCell ref="BG479:BG482"/>
    <mergeCell ref="BH479:BH482"/>
    <mergeCell ref="BI479:BI482"/>
    <mergeCell ref="BJ479:BJ482"/>
    <mergeCell ref="BK479:BK482"/>
    <mergeCell ref="BL479:BL482"/>
    <mergeCell ref="A483:A485"/>
    <mergeCell ref="B483:B485"/>
    <mergeCell ref="C483:C485"/>
    <mergeCell ref="D483:D485"/>
    <mergeCell ref="E483:E485"/>
    <mergeCell ref="F483:F485"/>
    <mergeCell ref="G483:G485"/>
    <mergeCell ref="H483:H485"/>
    <mergeCell ref="I483:I485"/>
    <mergeCell ref="J483:J485"/>
    <mergeCell ref="K483:K485"/>
    <mergeCell ref="L483:L485"/>
    <mergeCell ref="M483:M485"/>
    <mergeCell ref="N483:N485"/>
    <mergeCell ref="O483:O485"/>
    <mergeCell ref="P483:P485"/>
    <mergeCell ref="Q483:Q485"/>
    <mergeCell ref="R483:R485"/>
    <mergeCell ref="AA483:AA485"/>
    <mergeCell ref="AJ483:AJ485"/>
    <mergeCell ref="AK483:AK485"/>
    <mergeCell ref="AK479:AK482"/>
    <mergeCell ref="AL479:AL482"/>
    <mergeCell ref="AM479:AM482"/>
    <mergeCell ref="AN479:AN482"/>
    <mergeCell ref="AO479:AO482"/>
    <mergeCell ref="AP479:AP482"/>
    <mergeCell ref="AQ479:AQ482"/>
    <mergeCell ref="AR479:AR482"/>
    <mergeCell ref="AS479:AS482"/>
    <mergeCell ref="AT479:AT482"/>
    <mergeCell ref="AU479:AU482"/>
    <mergeCell ref="AV479:AV482"/>
    <mergeCell ref="AW479:AW482"/>
    <mergeCell ref="AX479:AX482"/>
    <mergeCell ref="AY479:AY482"/>
    <mergeCell ref="AZ479:AZ482"/>
    <mergeCell ref="BA479:BA482"/>
    <mergeCell ref="BA476:BA478"/>
    <mergeCell ref="BB476:BB478"/>
    <mergeCell ref="BC476:BC478"/>
    <mergeCell ref="BD476:BD478"/>
    <mergeCell ref="BE476:BE478"/>
    <mergeCell ref="BF476:BF478"/>
    <mergeCell ref="BG476:BG478"/>
    <mergeCell ref="BH476:BH478"/>
    <mergeCell ref="BI476:BI478"/>
    <mergeCell ref="BJ476:BJ478"/>
    <mergeCell ref="BK476:BK478"/>
    <mergeCell ref="BL476:BL478"/>
    <mergeCell ref="A479:A482"/>
    <mergeCell ref="B479:B482"/>
    <mergeCell ref="C479:C482"/>
    <mergeCell ref="D479:D482"/>
    <mergeCell ref="E479:E482"/>
    <mergeCell ref="F479:F482"/>
    <mergeCell ref="G479:G482"/>
    <mergeCell ref="H479:H482"/>
    <mergeCell ref="I479:I482"/>
    <mergeCell ref="J479:J482"/>
    <mergeCell ref="K479:K482"/>
    <mergeCell ref="L479:L482"/>
    <mergeCell ref="M479:M482"/>
    <mergeCell ref="N479:N482"/>
    <mergeCell ref="O479:O482"/>
    <mergeCell ref="P479:P482"/>
    <mergeCell ref="Q479:Q482"/>
    <mergeCell ref="R479:R482"/>
    <mergeCell ref="AA479:AA482"/>
    <mergeCell ref="AJ479:AJ482"/>
    <mergeCell ref="AJ476:AJ478"/>
    <mergeCell ref="AK476:AK478"/>
    <mergeCell ref="AL476:AL478"/>
    <mergeCell ref="AM476:AM478"/>
    <mergeCell ref="AN476:AN478"/>
    <mergeCell ref="AO476:AO478"/>
    <mergeCell ref="AP476:AP478"/>
    <mergeCell ref="AQ476:AQ478"/>
    <mergeCell ref="AR476:AR478"/>
    <mergeCell ref="AS476:AS478"/>
    <mergeCell ref="AT476:AT478"/>
    <mergeCell ref="AU476:AU478"/>
    <mergeCell ref="AV476:AV478"/>
    <mergeCell ref="AW476:AW478"/>
    <mergeCell ref="AX476:AX478"/>
    <mergeCell ref="AY476:AY478"/>
    <mergeCell ref="AZ476:AZ478"/>
    <mergeCell ref="AZ473:AZ475"/>
    <mergeCell ref="BA473:BA475"/>
    <mergeCell ref="BB473:BB475"/>
    <mergeCell ref="BC473:BC475"/>
    <mergeCell ref="BD473:BD475"/>
    <mergeCell ref="BE473:BE475"/>
    <mergeCell ref="BF473:BF475"/>
    <mergeCell ref="BG473:BG475"/>
    <mergeCell ref="BH473:BH475"/>
    <mergeCell ref="BI473:BI475"/>
    <mergeCell ref="BJ473:BJ475"/>
    <mergeCell ref="BK473:BK475"/>
    <mergeCell ref="BL473:BL475"/>
    <mergeCell ref="A476:A478"/>
    <mergeCell ref="B476:B478"/>
    <mergeCell ref="C476:C478"/>
    <mergeCell ref="D476:D478"/>
    <mergeCell ref="E476:E478"/>
    <mergeCell ref="F476:F478"/>
    <mergeCell ref="G476:G478"/>
    <mergeCell ref="H476:H478"/>
    <mergeCell ref="I476:I478"/>
    <mergeCell ref="J476:J478"/>
    <mergeCell ref="K476:K478"/>
    <mergeCell ref="L476:L478"/>
    <mergeCell ref="M476:M478"/>
    <mergeCell ref="N476:N478"/>
    <mergeCell ref="O476:O478"/>
    <mergeCell ref="P476:P478"/>
    <mergeCell ref="Q476:Q478"/>
    <mergeCell ref="R476:R478"/>
    <mergeCell ref="AA476:AA478"/>
    <mergeCell ref="AA473:AA475"/>
    <mergeCell ref="AJ473:AJ475"/>
    <mergeCell ref="AK473:AK475"/>
    <mergeCell ref="AL473:AL475"/>
    <mergeCell ref="AM473:AM475"/>
    <mergeCell ref="AN473:AN475"/>
    <mergeCell ref="AO473:AO475"/>
    <mergeCell ref="AP473:AP475"/>
    <mergeCell ref="AQ473:AQ475"/>
    <mergeCell ref="AR473:AR475"/>
    <mergeCell ref="AS473:AS475"/>
    <mergeCell ref="AT473:AT475"/>
    <mergeCell ref="AU473:AU475"/>
    <mergeCell ref="AV473:AV475"/>
    <mergeCell ref="AW473:AW475"/>
    <mergeCell ref="AX473:AX475"/>
    <mergeCell ref="AY473:AY475"/>
    <mergeCell ref="AY466:AY467"/>
    <mergeCell ref="AZ466:AZ467"/>
    <mergeCell ref="BA466:BA467"/>
    <mergeCell ref="BB466:BB467"/>
    <mergeCell ref="BC466:BC467"/>
    <mergeCell ref="BD466:BD467"/>
    <mergeCell ref="BE466:BE467"/>
    <mergeCell ref="BF466:BF467"/>
    <mergeCell ref="BG466:BG467"/>
    <mergeCell ref="BH466:BH467"/>
    <mergeCell ref="BI466:BI467"/>
    <mergeCell ref="BJ466:BJ467"/>
    <mergeCell ref="BK466:BK467"/>
    <mergeCell ref="BL466:BL467"/>
    <mergeCell ref="A473:A475"/>
    <mergeCell ref="B473:B475"/>
    <mergeCell ref="C473:C475"/>
    <mergeCell ref="D473:D475"/>
    <mergeCell ref="E473:E475"/>
    <mergeCell ref="F473:F475"/>
    <mergeCell ref="G473:G475"/>
    <mergeCell ref="H473:H475"/>
    <mergeCell ref="I473:I475"/>
    <mergeCell ref="J473:J475"/>
    <mergeCell ref="K473:K475"/>
    <mergeCell ref="L473:L475"/>
    <mergeCell ref="M473:M475"/>
    <mergeCell ref="N473:N475"/>
    <mergeCell ref="O473:O475"/>
    <mergeCell ref="P473:P475"/>
    <mergeCell ref="Q473:Q475"/>
    <mergeCell ref="R473:R475"/>
    <mergeCell ref="R466:R467"/>
    <mergeCell ref="AA466:AA467"/>
    <mergeCell ref="AJ466:AJ467"/>
    <mergeCell ref="AK466:AK467"/>
    <mergeCell ref="AL466:AL467"/>
    <mergeCell ref="AM466:AM467"/>
    <mergeCell ref="AN466:AN467"/>
    <mergeCell ref="AO466:AO467"/>
    <mergeCell ref="AP466:AP467"/>
    <mergeCell ref="AQ466:AQ467"/>
    <mergeCell ref="AR466:AR467"/>
    <mergeCell ref="AS466:AS467"/>
    <mergeCell ref="AT466:AT467"/>
    <mergeCell ref="AU466:AU467"/>
    <mergeCell ref="AV466:AV467"/>
    <mergeCell ref="AW466:AW467"/>
    <mergeCell ref="R468:R472"/>
    <mergeCell ref="AA468:AA472"/>
    <mergeCell ref="AS468:AS472"/>
    <mergeCell ref="AT468:AT472"/>
    <mergeCell ref="AU468:AU472"/>
    <mergeCell ref="AV468:AV472"/>
    <mergeCell ref="AW468:AW472"/>
    <mergeCell ref="AX466:AX467"/>
    <mergeCell ref="AX288:AX291"/>
    <mergeCell ref="AY288:AY291"/>
    <mergeCell ref="AZ288:AZ291"/>
    <mergeCell ref="BA288:BA291"/>
    <mergeCell ref="BB288:BB291"/>
    <mergeCell ref="BC288:BC291"/>
    <mergeCell ref="BD288:BD291"/>
    <mergeCell ref="BE288:BE291"/>
    <mergeCell ref="BF288:BF291"/>
    <mergeCell ref="BG288:BG291"/>
    <mergeCell ref="BH288:BH291"/>
    <mergeCell ref="BI288:BI291"/>
    <mergeCell ref="BJ288:BJ291"/>
    <mergeCell ref="BK288:BK291"/>
    <mergeCell ref="BL288:BL291"/>
    <mergeCell ref="A466:A467"/>
    <mergeCell ref="B466:B467"/>
    <mergeCell ref="C466:C467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288:R291"/>
    <mergeCell ref="AA288:AA291"/>
    <mergeCell ref="AI288:AI291"/>
    <mergeCell ref="AJ288:AJ291"/>
    <mergeCell ref="AK288:AK291"/>
    <mergeCell ref="AL288:AL291"/>
    <mergeCell ref="AM288:AM291"/>
    <mergeCell ref="AN288:AN291"/>
    <mergeCell ref="AO288:AO291"/>
    <mergeCell ref="AP288:AP291"/>
    <mergeCell ref="AQ288:AQ291"/>
    <mergeCell ref="AR288:AR291"/>
    <mergeCell ref="AS288:AS291"/>
    <mergeCell ref="AT288:AT291"/>
    <mergeCell ref="AU288:AU291"/>
    <mergeCell ref="AV288:AV291"/>
    <mergeCell ref="AI360:AI362"/>
    <mergeCell ref="AJ360:AJ362"/>
    <mergeCell ref="AK360:AK362"/>
    <mergeCell ref="AL360:AL362"/>
    <mergeCell ref="AM360:AM362"/>
    <mergeCell ref="AN360:AN362"/>
    <mergeCell ref="AO360:AO362"/>
    <mergeCell ref="AP360:AP362"/>
    <mergeCell ref="AQ360:AQ362"/>
    <mergeCell ref="AR360:AR362"/>
    <mergeCell ref="AS360:AS362"/>
    <mergeCell ref="AT360:AT362"/>
    <mergeCell ref="AU360:AU362"/>
    <mergeCell ref="AV360:AV362"/>
    <mergeCell ref="AI347:AI351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I288:I291"/>
    <mergeCell ref="J288:J291"/>
    <mergeCell ref="K288:K291"/>
    <mergeCell ref="L288:L291"/>
    <mergeCell ref="M288:M291"/>
    <mergeCell ref="N288:N291"/>
    <mergeCell ref="O288:O291"/>
    <mergeCell ref="P288:P291"/>
    <mergeCell ref="Q288:Q291"/>
    <mergeCell ref="AV257:AV264"/>
    <mergeCell ref="AW257:AW264"/>
    <mergeCell ref="BG257:BG264"/>
    <mergeCell ref="BH257:BH264"/>
    <mergeCell ref="BI257:BI264"/>
    <mergeCell ref="BJ257:BJ264"/>
    <mergeCell ref="AZ245:AZ249"/>
    <mergeCell ref="BA245:BA249"/>
    <mergeCell ref="BB245:BB249"/>
    <mergeCell ref="BC245:BC249"/>
    <mergeCell ref="BD245:BD249"/>
    <mergeCell ref="BE245:BE249"/>
    <mergeCell ref="BF245:BF249"/>
    <mergeCell ref="BG245:BG249"/>
    <mergeCell ref="A127:A131"/>
    <mergeCell ref="B127:B131"/>
    <mergeCell ref="C127:C131"/>
    <mergeCell ref="D127:D131"/>
    <mergeCell ref="E127:E131"/>
    <mergeCell ref="F127:F131"/>
    <mergeCell ref="G127:G131"/>
    <mergeCell ref="H127:H131"/>
    <mergeCell ref="I127:I131"/>
    <mergeCell ref="J127:J131"/>
    <mergeCell ref="K127:K131"/>
    <mergeCell ref="L127:L131"/>
    <mergeCell ref="M127:M131"/>
    <mergeCell ref="N127:N131"/>
    <mergeCell ref="O127:O131"/>
    <mergeCell ref="BB127:BB131"/>
    <mergeCell ref="BC127:BC131"/>
    <mergeCell ref="AJ221:AJ223"/>
    <mergeCell ref="BI292:BI294"/>
    <mergeCell ref="BJ292:BJ294"/>
    <mergeCell ref="BK292:BK294"/>
    <mergeCell ref="BL292:BL294"/>
    <mergeCell ref="BL257:BL264"/>
    <mergeCell ref="AX257:AX264"/>
    <mergeCell ref="AY257:AY264"/>
    <mergeCell ref="AZ257:AZ264"/>
    <mergeCell ref="BA257:BA264"/>
    <mergeCell ref="BB257:BB264"/>
    <mergeCell ref="BC257:BC264"/>
    <mergeCell ref="BD257:BD264"/>
    <mergeCell ref="BE257:BE264"/>
    <mergeCell ref="BF257:BF264"/>
    <mergeCell ref="AP233:AP235"/>
    <mergeCell ref="AQ233:AQ235"/>
    <mergeCell ref="AR233:AR235"/>
    <mergeCell ref="AX275:AX277"/>
    <mergeCell ref="AY275:AY277"/>
    <mergeCell ref="AZ275:AZ277"/>
    <mergeCell ref="BA275:BA277"/>
    <mergeCell ref="BB275:BB277"/>
    <mergeCell ref="BC275:BC277"/>
    <mergeCell ref="BD275:BD277"/>
    <mergeCell ref="BE275:BE277"/>
    <mergeCell ref="BF275:BF277"/>
    <mergeCell ref="BG275:BG277"/>
    <mergeCell ref="BH275:BH277"/>
    <mergeCell ref="BI275:BI277"/>
    <mergeCell ref="BJ275:BJ277"/>
    <mergeCell ref="BK275:BK277"/>
    <mergeCell ref="AS257:AS264"/>
    <mergeCell ref="BJ224:BJ226"/>
    <mergeCell ref="BK224:BK226"/>
    <mergeCell ref="BL224:BL226"/>
    <mergeCell ref="AX224:AX226"/>
    <mergeCell ref="AY224:AY226"/>
    <mergeCell ref="AZ224:AZ226"/>
    <mergeCell ref="BA224:BA226"/>
    <mergeCell ref="BB224:BB226"/>
    <mergeCell ref="BC224:BC226"/>
    <mergeCell ref="BD224:BD226"/>
    <mergeCell ref="BE224:BE226"/>
    <mergeCell ref="BF224:BF226"/>
    <mergeCell ref="BG224:BG226"/>
    <mergeCell ref="BH224:BH226"/>
    <mergeCell ref="BI224:BI226"/>
    <mergeCell ref="BK257:BK264"/>
    <mergeCell ref="AY245:AY249"/>
    <mergeCell ref="BH245:BH249"/>
    <mergeCell ref="BI245:BI249"/>
    <mergeCell ref="BJ245:BJ249"/>
    <mergeCell ref="BK245:BK249"/>
    <mergeCell ref="BL245:BL249"/>
    <mergeCell ref="AY239:AY241"/>
    <mergeCell ref="AZ239:AZ241"/>
    <mergeCell ref="BA239:BA241"/>
    <mergeCell ref="BB239:BB241"/>
    <mergeCell ref="BC239:BC241"/>
    <mergeCell ref="BD239:BD241"/>
    <mergeCell ref="BE239:BE241"/>
    <mergeCell ref="BB242:BB244"/>
    <mergeCell ref="BC242:BC244"/>
    <mergeCell ref="BD242:BD244"/>
    <mergeCell ref="A275:A277"/>
    <mergeCell ref="B275:B277"/>
    <mergeCell ref="C275:C277"/>
    <mergeCell ref="D275:D277"/>
    <mergeCell ref="E275:E277"/>
    <mergeCell ref="F275:F277"/>
    <mergeCell ref="G275:G277"/>
    <mergeCell ref="H275:H277"/>
    <mergeCell ref="I275:I277"/>
    <mergeCell ref="J275:J277"/>
    <mergeCell ref="K275:K277"/>
    <mergeCell ref="L275:L277"/>
    <mergeCell ref="M275:M277"/>
    <mergeCell ref="N275:N277"/>
    <mergeCell ref="O275:O277"/>
    <mergeCell ref="P275:P277"/>
    <mergeCell ref="Q275:Q277"/>
    <mergeCell ref="R275:R277"/>
    <mergeCell ref="AA275:AA277"/>
    <mergeCell ref="AI275:AI277"/>
    <mergeCell ref="AJ275:AJ277"/>
    <mergeCell ref="AK275:AK277"/>
    <mergeCell ref="AL275:AL277"/>
    <mergeCell ref="AM275:AM277"/>
    <mergeCell ref="AN275:AN277"/>
    <mergeCell ref="AO275:AO277"/>
    <mergeCell ref="AP275:AP277"/>
    <mergeCell ref="AQ275:AQ277"/>
    <mergeCell ref="AR275:AR277"/>
    <mergeCell ref="AS224:AS226"/>
    <mergeCell ref="AT224:AT226"/>
    <mergeCell ref="AU224:AU226"/>
    <mergeCell ref="AV224:AV226"/>
    <mergeCell ref="AW224:AW226"/>
    <mergeCell ref="R224:R226"/>
    <mergeCell ref="AA224:AA226"/>
    <mergeCell ref="AJ224:AJ226"/>
    <mergeCell ref="AK224:AK226"/>
    <mergeCell ref="AL224:AL226"/>
    <mergeCell ref="AM224:AM226"/>
    <mergeCell ref="AN224:AN226"/>
    <mergeCell ref="AO224:AO226"/>
    <mergeCell ref="AP224:AP226"/>
    <mergeCell ref="AQ224:AQ226"/>
    <mergeCell ref="AR224:AR226"/>
    <mergeCell ref="R245:R249"/>
    <mergeCell ref="R257:R264"/>
    <mergeCell ref="AA257:AA264"/>
    <mergeCell ref="AA245:AA249"/>
    <mergeCell ref="A224:A226"/>
    <mergeCell ref="B224:B226"/>
    <mergeCell ref="C224:C226"/>
    <mergeCell ref="D224:D226"/>
    <mergeCell ref="E224:E226"/>
    <mergeCell ref="F224:F226"/>
    <mergeCell ref="G224:G226"/>
    <mergeCell ref="H224:H226"/>
    <mergeCell ref="I224:I226"/>
    <mergeCell ref="J224:J226"/>
    <mergeCell ref="K224:K226"/>
    <mergeCell ref="L224:L226"/>
    <mergeCell ref="M224:M226"/>
    <mergeCell ref="N224:N226"/>
    <mergeCell ref="O224:O226"/>
    <mergeCell ref="P224:P226"/>
    <mergeCell ref="Q224:Q226"/>
    <mergeCell ref="R206:R209"/>
    <mergeCell ref="AA206:AA209"/>
    <mergeCell ref="AI206:AI209"/>
    <mergeCell ref="AJ206:AJ209"/>
    <mergeCell ref="AK206:AK209"/>
    <mergeCell ref="AL206:AL209"/>
    <mergeCell ref="AM206:AM209"/>
    <mergeCell ref="AN206:AN209"/>
    <mergeCell ref="AO206:AO209"/>
    <mergeCell ref="AP206:AP209"/>
    <mergeCell ref="BH206:BH209"/>
    <mergeCell ref="BI206:BI209"/>
    <mergeCell ref="BJ206:BJ209"/>
    <mergeCell ref="BK206:BK209"/>
    <mergeCell ref="BL206:BL209"/>
    <mergeCell ref="AQ206:AQ209"/>
    <mergeCell ref="AR206:AR209"/>
    <mergeCell ref="AS206:AS209"/>
    <mergeCell ref="AT206:AT209"/>
    <mergeCell ref="AU206:AU209"/>
    <mergeCell ref="AV206:AV209"/>
    <mergeCell ref="AW206:AW209"/>
    <mergeCell ref="AX206:AX209"/>
    <mergeCell ref="AY206:AY209"/>
    <mergeCell ref="AZ206:AZ209"/>
    <mergeCell ref="BA206:BA209"/>
    <mergeCell ref="BB206:BB209"/>
    <mergeCell ref="BC206:BC209"/>
    <mergeCell ref="BD206:BD209"/>
    <mergeCell ref="BE206:BE209"/>
    <mergeCell ref="BF206:BF209"/>
    <mergeCell ref="BG206:BG209"/>
    <mergeCell ref="A206:A209"/>
    <mergeCell ref="B206:B209"/>
    <mergeCell ref="C206:C209"/>
    <mergeCell ref="D206:D209"/>
    <mergeCell ref="E206:E209"/>
    <mergeCell ref="F206:F209"/>
    <mergeCell ref="G206:G209"/>
    <mergeCell ref="H206:H209"/>
    <mergeCell ref="I206:I209"/>
    <mergeCell ref="J206:J209"/>
    <mergeCell ref="K206:K209"/>
    <mergeCell ref="L206:L209"/>
    <mergeCell ref="M206:M209"/>
    <mergeCell ref="N206:N209"/>
    <mergeCell ref="O206:O209"/>
    <mergeCell ref="P206:P209"/>
    <mergeCell ref="Q206:Q209"/>
    <mergeCell ref="AQ166:AQ169"/>
    <mergeCell ref="AR166:AR169"/>
    <mergeCell ref="AS166:AS169"/>
    <mergeCell ref="AT166:AT169"/>
    <mergeCell ref="AU166:AU169"/>
    <mergeCell ref="AV166:AV169"/>
    <mergeCell ref="AW166:AW169"/>
    <mergeCell ref="AX166:AX169"/>
    <mergeCell ref="AY166:AY169"/>
    <mergeCell ref="AZ166:AZ169"/>
    <mergeCell ref="BA166:BA169"/>
    <mergeCell ref="BB166:BB169"/>
    <mergeCell ref="BC166:BC169"/>
    <mergeCell ref="BD166:BD169"/>
    <mergeCell ref="BE166:BE169"/>
    <mergeCell ref="BF166:BF169"/>
    <mergeCell ref="BG166:BG169"/>
    <mergeCell ref="BH153:BH155"/>
    <mergeCell ref="BI153:BI155"/>
    <mergeCell ref="BJ153:BJ155"/>
    <mergeCell ref="BK153:BK155"/>
    <mergeCell ref="BL153:BL155"/>
    <mergeCell ref="A166:A169"/>
    <mergeCell ref="B166:B169"/>
    <mergeCell ref="C166:C169"/>
    <mergeCell ref="D166:D169"/>
    <mergeCell ref="E166:E169"/>
    <mergeCell ref="F166:F169"/>
    <mergeCell ref="G166:G169"/>
    <mergeCell ref="H166:H169"/>
    <mergeCell ref="I166:I169"/>
    <mergeCell ref="J166:J169"/>
    <mergeCell ref="K166:K169"/>
    <mergeCell ref="L166:L169"/>
    <mergeCell ref="M166:M169"/>
    <mergeCell ref="N166:N169"/>
    <mergeCell ref="O166:O169"/>
    <mergeCell ref="P166:P169"/>
    <mergeCell ref="Q166:Q169"/>
    <mergeCell ref="R166:R169"/>
    <mergeCell ref="AA166:AA169"/>
    <mergeCell ref="AI166:AI169"/>
    <mergeCell ref="AJ166:AJ169"/>
    <mergeCell ref="AK166:AK169"/>
    <mergeCell ref="AL166:AL169"/>
    <mergeCell ref="AM166:AM169"/>
    <mergeCell ref="AN166:AN169"/>
    <mergeCell ref="AO166:AO169"/>
    <mergeCell ref="AP166:AP169"/>
    <mergeCell ref="AA153:AA155"/>
    <mergeCell ref="AJ153:AJ155"/>
    <mergeCell ref="AK153:AK155"/>
    <mergeCell ref="AL153:AL155"/>
    <mergeCell ref="AM153:AM155"/>
    <mergeCell ref="AN153:AN155"/>
    <mergeCell ref="AO153:AO155"/>
    <mergeCell ref="AP153:AP155"/>
    <mergeCell ref="AQ153:AQ155"/>
    <mergeCell ref="AR153:AR155"/>
    <mergeCell ref="AS153:AS155"/>
    <mergeCell ref="AT153:AT155"/>
    <mergeCell ref="AU153:AU155"/>
    <mergeCell ref="AV153:AV155"/>
    <mergeCell ref="AW153:AW155"/>
    <mergeCell ref="AX153:AX155"/>
    <mergeCell ref="AY153:AY155"/>
    <mergeCell ref="AY124:AY126"/>
    <mergeCell ref="AZ124:AZ126"/>
    <mergeCell ref="BA124:BA126"/>
    <mergeCell ref="BB124:BB126"/>
    <mergeCell ref="BC124:BC126"/>
    <mergeCell ref="BD124:BD126"/>
    <mergeCell ref="BE124:BE126"/>
    <mergeCell ref="BF124:BF126"/>
    <mergeCell ref="BG124:BG126"/>
    <mergeCell ref="BH124:BH126"/>
    <mergeCell ref="BI124:BI126"/>
    <mergeCell ref="BJ124:BJ126"/>
    <mergeCell ref="BK124:BK126"/>
    <mergeCell ref="BL124:BL126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J153:J155"/>
    <mergeCell ref="K153:K155"/>
    <mergeCell ref="L153:L155"/>
    <mergeCell ref="M153:M155"/>
    <mergeCell ref="N153:N155"/>
    <mergeCell ref="O153:O155"/>
    <mergeCell ref="P153:P155"/>
    <mergeCell ref="Q153:Q155"/>
    <mergeCell ref="R153:R155"/>
    <mergeCell ref="R124:R126"/>
    <mergeCell ref="AA124:AA126"/>
    <mergeCell ref="AJ124:AJ126"/>
    <mergeCell ref="AK124:AK126"/>
    <mergeCell ref="AL124:AL126"/>
    <mergeCell ref="AM124:AM126"/>
    <mergeCell ref="AN124:AN126"/>
    <mergeCell ref="AO124:AO126"/>
    <mergeCell ref="AP124:AP126"/>
    <mergeCell ref="AQ124:AQ126"/>
    <mergeCell ref="AR124:AR126"/>
    <mergeCell ref="AS124:AS126"/>
    <mergeCell ref="AT124:AT126"/>
    <mergeCell ref="AU124:AU126"/>
    <mergeCell ref="AV124:AV126"/>
    <mergeCell ref="AW124:AW126"/>
    <mergeCell ref="AX124:AX126"/>
    <mergeCell ref="AX121:AX123"/>
    <mergeCell ref="AY121:AY123"/>
    <mergeCell ref="AZ121:AZ123"/>
    <mergeCell ref="BA121:BA123"/>
    <mergeCell ref="BB121:BB123"/>
    <mergeCell ref="BC121:BC123"/>
    <mergeCell ref="BD121:BD123"/>
    <mergeCell ref="BE121:BE123"/>
    <mergeCell ref="BF121:BF123"/>
    <mergeCell ref="BG121:BG123"/>
    <mergeCell ref="BH121:BH123"/>
    <mergeCell ref="BI121:BI123"/>
    <mergeCell ref="BJ121:BJ123"/>
    <mergeCell ref="BK121:BK123"/>
    <mergeCell ref="BL121:BL123"/>
    <mergeCell ref="A124:A126"/>
    <mergeCell ref="B124:B126"/>
    <mergeCell ref="C124:C126"/>
    <mergeCell ref="D124:D126"/>
    <mergeCell ref="E124:E126"/>
    <mergeCell ref="F124:F126"/>
    <mergeCell ref="G124:G126"/>
    <mergeCell ref="H124:H126"/>
    <mergeCell ref="I124:I126"/>
    <mergeCell ref="J124:J126"/>
    <mergeCell ref="K124:K126"/>
    <mergeCell ref="L124:L126"/>
    <mergeCell ref="M124:M126"/>
    <mergeCell ref="N124:N126"/>
    <mergeCell ref="O124:O126"/>
    <mergeCell ref="P124:P126"/>
    <mergeCell ref="Q124:Q126"/>
    <mergeCell ref="R121:R123"/>
    <mergeCell ref="AA121:AA123"/>
    <mergeCell ref="AI121:AI123"/>
    <mergeCell ref="AJ121:AJ123"/>
    <mergeCell ref="AK121:AK123"/>
    <mergeCell ref="AL121:AL123"/>
    <mergeCell ref="AM121:AM123"/>
    <mergeCell ref="AN121:AN123"/>
    <mergeCell ref="AO121:AO123"/>
    <mergeCell ref="AP121:AP123"/>
    <mergeCell ref="AQ121:AQ123"/>
    <mergeCell ref="AR121:AR123"/>
    <mergeCell ref="AS121:AS123"/>
    <mergeCell ref="AT121:AT123"/>
    <mergeCell ref="AU121:AU123"/>
    <mergeCell ref="AV121:AV123"/>
    <mergeCell ref="AW121:AW123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L121:L123"/>
    <mergeCell ref="M121:M123"/>
    <mergeCell ref="N121:N123"/>
    <mergeCell ref="O121:O123"/>
    <mergeCell ref="P121:P123"/>
    <mergeCell ref="Q121:Q123"/>
    <mergeCell ref="BC372:BC375"/>
    <mergeCell ref="BD372:BD375"/>
    <mergeCell ref="BE372:BE375"/>
    <mergeCell ref="BF372:BF375"/>
    <mergeCell ref="BG372:BG375"/>
    <mergeCell ref="BH372:BH375"/>
    <mergeCell ref="BI372:BI375"/>
    <mergeCell ref="BJ372:BJ375"/>
    <mergeCell ref="BK372:BK375"/>
    <mergeCell ref="BL372:BL375"/>
    <mergeCell ref="AW306:AW311"/>
    <mergeCell ref="AX306:AX311"/>
    <mergeCell ref="AY306:AY311"/>
    <mergeCell ref="AZ306:AZ311"/>
    <mergeCell ref="BA306:BA311"/>
    <mergeCell ref="BB306:BB311"/>
    <mergeCell ref="BC306:BC311"/>
    <mergeCell ref="BD306:BD311"/>
    <mergeCell ref="BE306:BE311"/>
    <mergeCell ref="BF306:BF311"/>
    <mergeCell ref="BG306:BG311"/>
    <mergeCell ref="BH306:BH311"/>
    <mergeCell ref="BI306:BI311"/>
    <mergeCell ref="BJ306:BJ311"/>
    <mergeCell ref="BK306:BK311"/>
    <mergeCell ref="BL306:BL311"/>
    <mergeCell ref="BA363:BA368"/>
    <mergeCell ref="BB363:BB368"/>
    <mergeCell ref="BC363:BC368"/>
    <mergeCell ref="BD363:BD368"/>
    <mergeCell ref="BE363:BE368"/>
    <mergeCell ref="BF363:BF368"/>
    <mergeCell ref="BL441:BL444"/>
    <mergeCell ref="BE431:BE433"/>
    <mergeCell ref="BF431:BF433"/>
    <mergeCell ref="BG431:BG433"/>
    <mergeCell ref="BH431:BH433"/>
    <mergeCell ref="BI431:BI433"/>
    <mergeCell ref="BJ431:BJ433"/>
    <mergeCell ref="BK431:BK433"/>
    <mergeCell ref="BL431:BL433"/>
    <mergeCell ref="AW434:AW436"/>
    <mergeCell ref="AX434:AX436"/>
    <mergeCell ref="AY434:AY436"/>
    <mergeCell ref="AZ434:AZ436"/>
    <mergeCell ref="BA434:BA436"/>
    <mergeCell ref="BB434:BB436"/>
    <mergeCell ref="BC434:BC436"/>
    <mergeCell ref="BD434:BD436"/>
    <mergeCell ref="BE434:BE436"/>
    <mergeCell ref="BF434:BF436"/>
    <mergeCell ref="BG434:BG436"/>
    <mergeCell ref="BH434:BH436"/>
    <mergeCell ref="BI434:BI436"/>
    <mergeCell ref="BJ434:BJ436"/>
    <mergeCell ref="BK434:BK436"/>
    <mergeCell ref="BL434:BL436"/>
    <mergeCell ref="AT441:AT444"/>
    <mergeCell ref="AU441:AU444"/>
    <mergeCell ref="AW441:AW444"/>
    <mergeCell ref="AX441:AX444"/>
    <mergeCell ref="AY441:AY444"/>
    <mergeCell ref="AZ441:AZ444"/>
    <mergeCell ref="BA441:BA444"/>
    <mergeCell ref="BB441:BB444"/>
    <mergeCell ref="BC441:BC444"/>
    <mergeCell ref="BD441:BD444"/>
    <mergeCell ref="BE441:BE444"/>
    <mergeCell ref="BF441:BF444"/>
    <mergeCell ref="BG441:BG444"/>
    <mergeCell ref="BH441:BH444"/>
    <mergeCell ref="BI441:BI444"/>
    <mergeCell ref="BJ441:BJ444"/>
    <mergeCell ref="BK441:BK444"/>
    <mergeCell ref="BK115:BK120"/>
    <mergeCell ref="BL115:BL120"/>
    <mergeCell ref="AV437:AV440"/>
    <mergeCell ref="AV441:AV444"/>
    <mergeCell ref="AJ437:AJ440"/>
    <mergeCell ref="AK437:AK440"/>
    <mergeCell ref="AL437:AL440"/>
    <mergeCell ref="AM437:AM440"/>
    <mergeCell ref="AN437:AN440"/>
    <mergeCell ref="AO437:AO440"/>
    <mergeCell ref="AP437:AP440"/>
    <mergeCell ref="AQ437:AQ440"/>
    <mergeCell ref="AR437:AR440"/>
    <mergeCell ref="AS437:AS440"/>
    <mergeCell ref="AT437:AT440"/>
    <mergeCell ref="AU437:AU440"/>
    <mergeCell ref="AW437:AW440"/>
    <mergeCell ref="AX437:AX440"/>
    <mergeCell ref="AY437:AY440"/>
    <mergeCell ref="AZ437:AZ440"/>
    <mergeCell ref="BA437:BA440"/>
    <mergeCell ref="BB437:BB440"/>
    <mergeCell ref="BC437:BC440"/>
    <mergeCell ref="BD437:BD440"/>
    <mergeCell ref="BE437:BE440"/>
    <mergeCell ref="BF437:BF440"/>
    <mergeCell ref="BG437:BG440"/>
    <mergeCell ref="BH437:BH440"/>
    <mergeCell ref="BI437:BI440"/>
    <mergeCell ref="BJ437:BJ440"/>
    <mergeCell ref="BK437:BK440"/>
    <mergeCell ref="BL437:BL440"/>
    <mergeCell ref="AS115:AS120"/>
    <mergeCell ref="AW115:AW120"/>
    <mergeCell ref="AX115:AX120"/>
    <mergeCell ref="AY115:AY120"/>
    <mergeCell ref="AZ115:AZ120"/>
    <mergeCell ref="BA115:BA120"/>
    <mergeCell ref="BB115:BB120"/>
    <mergeCell ref="BC115:BC120"/>
    <mergeCell ref="R107:R109"/>
    <mergeCell ref="AA107:AA109"/>
    <mergeCell ref="AS107:AS109"/>
    <mergeCell ref="AT107:AT109"/>
    <mergeCell ref="AU107:AU109"/>
    <mergeCell ref="AV107:AV109"/>
    <mergeCell ref="AW107:AW109"/>
    <mergeCell ref="AX107:AX109"/>
    <mergeCell ref="AY107:AY109"/>
    <mergeCell ref="AZ107:AZ109"/>
    <mergeCell ref="BA107:BA109"/>
    <mergeCell ref="BB107:BB109"/>
    <mergeCell ref="BC107:BC109"/>
    <mergeCell ref="AA110:AA114"/>
    <mergeCell ref="AO110:AO114"/>
    <mergeCell ref="AP110:AP114"/>
    <mergeCell ref="AQ110:AQ114"/>
    <mergeCell ref="AR110:AR114"/>
    <mergeCell ref="AS110:AS114"/>
    <mergeCell ref="AT110:AT114"/>
    <mergeCell ref="AU110:AU114"/>
    <mergeCell ref="AV110:AV114"/>
    <mergeCell ref="AW110:AW114"/>
    <mergeCell ref="R110:R114"/>
    <mergeCell ref="BH107:BH109"/>
    <mergeCell ref="BI107:BI109"/>
    <mergeCell ref="BJ107:BJ109"/>
    <mergeCell ref="BK107:BK109"/>
    <mergeCell ref="BL107:BL109"/>
    <mergeCell ref="A115:A120"/>
    <mergeCell ref="B115:B120"/>
    <mergeCell ref="C115:C120"/>
    <mergeCell ref="D115:D120"/>
    <mergeCell ref="E115:E120"/>
    <mergeCell ref="F115:F120"/>
    <mergeCell ref="G115:G120"/>
    <mergeCell ref="H115:H120"/>
    <mergeCell ref="I115:I120"/>
    <mergeCell ref="J115:J120"/>
    <mergeCell ref="K115:K120"/>
    <mergeCell ref="L115:L120"/>
    <mergeCell ref="M115:M120"/>
    <mergeCell ref="N115:N120"/>
    <mergeCell ref="O115:O120"/>
    <mergeCell ref="P115:P120"/>
    <mergeCell ref="Q115:Q120"/>
    <mergeCell ref="AA115:AA120"/>
    <mergeCell ref="AV115:AV120"/>
    <mergeCell ref="R115:R120"/>
    <mergeCell ref="BD115:BD120"/>
    <mergeCell ref="BE115:BE120"/>
    <mergeCell ref="BF115:BF120"/>
    <mergeCell ref="BG115:BG120"/>
    <mergeCell ref="BH115:BH120"/>
    <mergeCell ref="BI115:BI120"/>
    <mergeCell ref="BJ115:BJ120"/>
    <mergeCell ref="BD107:BD109"/>
    <mergeCell ref="BE107:BE109"/>
    <mergeCell ref="BF107:BF109"/>
    <mergeCell ref="BG107:BG109"/>
    <mergeCell ref="A107:A109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J107:J109"/>
    <mergeCell ref="K107:K109"/>
    <mergeCell ref="L107:L109"/>
    <mergeCell ref="M107:M109"/>
    <mergeCell ref="N107:N109"/>
    <mergeCell ref="O107:O109"/>
    <mergeCell ref="P107:P109"/>
    <mergeCell ref="Q107:Q109"/>
    <mergeCell ref="AO107:AO109"/>
    <mergeCell ref="AP107:AP109"/>
    <mergeCell ref="AQ107:AQ109"/>
    <mergeCell ref="AR107:AR109"/>
    <mergeCell ref="A292:A294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K294"/>
    <mergeCell ref="L292:L294"/>
    <mergeCell ref="M292:M294"/>
    <mergeCell ref="N292:N294"/>
    <mergeCell ref="O292:O294"/>
    <mergeCell ref="P292:P294"/>
    <mergeCell ref="AV292:AV294"/>
    <mergeCell ref="Q292:Q294"/>
    <mergeCell ref="R292:R294"/>
    <mergeCell ref="AA292:AA294"/>
    <mergeCell ref="AJ292:AJ294"/>
    <mergeCell ref="AK292:AK294"/>
    <mergeCell ref="AL292:AL294"/>
    <mergeCell ref="AM292:AM294"/>
    <mergeCell ref="AN292:AN294"/>
    <mergeCell ref="AO292:AO294"/>
    <mergeCell ref="AP292:AP294"/>
    <mergeCell ref="AQ292:AQ294"/>
    <mergeCell ref="AR292:AR294"/>
    <mergeCell ref="AS292:AS294"/>
    <mergeCell ref="AT292:AT294"/>
    <mergeCell ref="AU292:AU294"/>
    <mergeCell ref="A257:A264"/>
    <mergeCell ref="B257:B264"/>
    <mergeCell ref="C257:C264"/>
    <mergeCell ref="D257:D264"/>
    <mergeCell ref="E257:E264"/>
    <mergeCell ref="F257:F264"/>
    <mergeCell ref="G257:G264"/>
    <mergeCell ref="H257:H264"/>
    <mergeCell ref="I257:I264"/>
    <mergeCell ref="J257:J264"/>
    <mergeCell ref="K257:K264"/>
    <mergeCell ref="L257:L264"/>
    <mergeCell ref="M257:M264"/>
    <mergeCell ref="N257:N264"/>
    <mergeCell ref="O257:O264"/>
    <mergeCell ref="P257:P264"/>
    <mergeCell ref="Q257:Q264"/>
    <mergeCell ref="AJ245:AJ249"/>
    <mergeCell ref="AK245:AK249"/>
    <mergeCell ref="AL245:AL249"/>
    <mergeCell ref="AM245:AM249"/>
    <mergeCell ref="AN245:AN249"/>
    <mergeCell ref="AO245:AO249"/>
    <mergeCell ref="AP245:AP249"/>
    <mergeCell ref="AQ245:AQ249"/>
    <mergeCell ref="AR245:AR249"/>
    <mergeCell ref="AS245:AS249"/>
    <mergeCell ref="AT245:AT249"/>
    <mergeCell ref="AU245:AU249"/>
    <mergeCell ref="AV245:AV249"/>
    <mergeCell ref="AW245:AW249"/>
    <mergeCell ref="AX245:AX249"/>
    <mergeCell ref="AX239:AX241"/>
    <mergeCell ref="AV242:AV244"/>
    <mergeCell ref="AW242:AW244"/>
    <mergeCell ref="AX242:AX244"/>
    <mergeCell ref="AN239:AN241"/>
    <mergeCell ref="AO239:AO241"/>
    <mergeCell ref="AP239:AP241"/>
    <mergeCell ref="AQ239:AQ241"/>
    <mergeCell ref="AR239:AR241"/>
    <mergeCell ref="AS239:AS241"/>
    <mergeCell ref="AT239:AT241"/>
    <mergeCell ref="AU239:AU241"/>
    <mergeCell ref="AV239:AV241"/>
    <mergeCell ref="AW239:AW241"/>
    <mergeCell ref="BF239:BF241"/>
    <mergeCell ref="BG239:BG241"/>
    <mergeCell ref="BH239:BH241"/>
    <mergeCell ref="BI239:BI241"/>
    <mergeCell ref="BJ239:BJ241"/>
    <mergeCell ref="BK239:BK241"/>
    <mergeCell ref="BL239:BL241"/>
    <mergeCell ref="A245:A249"/>
    <mergeCell ref="B245:B249"/>
    <mergeCell ref="C245:C249"/>
    <mergeCell ref="D245:D249"/>
    <mergeCell ref="E245:E249"/>
    <mergeCell ref="F245:F249"/>
    <mergeCell ref="G245:G249"/>
    <mergeCell ref="H245:H249"/>
    <mergeCell ref="I245:I249"/>
    <mergeCell ref="J245:J249"/>
    <mergeCell ref="K245:K249"/>
    <mergeCell ref="L245:L249"/>
    <mergeCell ref="M245:M249"/>
    <mergeCell ref="N245:N249"/>
    <mergeCell ref="O245:O249"/>
    <mergeCell ref="P245:P249"/>
    <mergeCell ref="Q245:Q249"/>
    <mergeCell ref="R239:R241"/>
    <mergeCell ref="AA239:AA241"/>
    <mergeCell ref="AI239:AI241"/>
    <mergeCell ref="AJ239:AJ241"/>
    <mergeCell ref="AK239:AK241"/>
    <mergeCell ref="AL239:AL241"/>
    <mergeCell ref="AM239:AM241"/>
    <mergeCell ref="AI245:AI249"/>
    <mergeCell ref="A239:A241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K241"/>
    <mergeCell ref="L239:L241"/>
    <mergeCell ref="M239:M241"/>
    <mergeCell ref="N239:N241"/>
    <mergeCell ref="O239:O241"/>
    <mergeCell ref="P239:P241"/>
    <mergeCell ref="Q239:Q241"/>
    <mergeCell ref="BG363:BG368"/>
    <mergeCell ref="BH363:BH368"/>
    <mergeCell ref="BI363:BI368"/>
    <mergeCell ref="BJ363:BJ368"/>
    <mergeCell ref="BK363:BK368"/>
    <mergeCell ref="BL363:BL368"/>
    <mergeCell ref="AI363:AI368"/>
    <mergeCell ref="AJ363:AJ368"/>
    <mergeCell ref="AK363:AK368"/>
    <mergeCell ref="AL363:AL368"/>
    <mergeCell ref="AM363:AM368"/>
    <mergeCell ref="AN363:AN368"/>
    <mergeCell ref="AO363:AO368"/>
    <mergeCell ref="AP363:AP368"/>
    <mergeCell ref="AQ363:AQ368"/>
    <mergeCell ref="AR363:AR368"/>
    <mergeCell ref="AS363:AS368"/>
    <mergeCell ref="AT363:AT368"/>
    <mergeCell ref="AU363:AU368"/>
    <mergeCell ref="AV363:AV368"/>
    <mergeCell ref="AW363:AW368"/>
    <mergeCell ref="AX363:AX368"/>
    <mergeCell ref="AY363:AY368"/>
    <mergeCell ref="BA360:BA362"/>
    <mergeCell ref="BB360:BB362"/>
    <mergeCell ref="BC360:BC362"/>
    <mergeCell ref="BD360:BD362"/>
    <mergeCell ref="BE360:BE362"/>
    <mergeCell ref="BF360:BF362"/>
    <mergeCell ref="BG360:BG362"/>
    <mergeCell ref="BH360:BH362"/>
    <mergeCell ref="BI360:BI362"/>
    <mergeCell ref="BJ360:BJ362"/>
    <mergeCell ref="BK360:BK362"/>
    <mergeCell ref="BL360:BL362"/>
    <mergeCell ref="A363:A368"/>
    <mergeCell ref="B363:B368"/>
    <mergeCell ref="C363:C368"/>
    <mergeCell ref="D363:D368"/>
    <mergeCell ref="E363:E368"/>
    <mergeCell ref="F363:F368"/>
    <mergeCell ref="G363:G368"/>
    <mergeCell ref="H363:H368"/>
    <mergeCell ref="I363:I368"/>
    <mergeCell ref="J363:J368"/>
    <mergeCell ref="K363:K368"/>
    <mergeCell ref="L363:L368"/>
    <mergeCell ref="M363:M368"/>
    <mergeCell ref="N363:N368"/>
    <mergeCell ref="O363:O368"/>
    <mergeCell ref="P363:P368"/>
    <mergeCell ref="Q363:Q368"/>
    <mergeCell ref="R363:R368"/>
    <mergeCell ref="AA363:AA368"/>
    <mergeCell ref="AZ363:AZ368"/>
    <mergeCell ref="AI352:AI356"/>
    <mergeCell ref="AW360:AW362"/>
    <mergeCell ref="AX360:AX362"/>
    <mergeCell ref="AY360:AY362"/>
    <mergeCell ref="AZ352:AZ356"/>
    <mergeCell ref="AJ352:AJ356"/>
    <mergeCell ref="AK352:AK356"/>
    <mergeCell ref="AL352:AL356"/>
    <mergeCell ref="AM352:AM356"/>
    <mergeCell ref="AN352:AN356"/>
    <mergeCell ref="AO352:AO356"/>
    <mergeCell ref="AP352:AP356"/>
    <mergeCell ref="AQ352:AQ356"/>
    <mergeCell ref="AR352:AR356"/>
    <mergeCell ref="AS352:AS356"/>
    <mergeCell ref="AT352:AT356"/>
    <mergeCell ref="AU352:AU356"/>
    <mergeCell ref="AV352:AV356"/>
    <mergeCell ref="AW352:AW356"/>
    <mergeCell ref="AX352:AX356"/>
    <mergeCell ref="AY352:AY356"/>
    <mergeCell ref="AY357:AY359"/>
    <mergeCell ref="AZ357:AZ359"/>
    <mergeCell ref="AZ360:AZ362"/>
    <mergeCell ref="AA352:AA356"/>
    <mergeCell ref="BA352:BA356"/>
    <mergeCell ref="BB352:BB356"/>
    <mergeCell ref="BC352:BC356"/>
    <mergeCell ref="BD352:BD356"/>
    <mergeCell ref="BE352:BE356"/>
    <mergeCell ref="BF352:BF356"/>
    <mergeCell ref="BG352:BG356"/>
    <mergeCell ref="BH352:BH356"/>
    <mergeCell ref="BI352:BI356"/>
    <mergeCell ref="BJ352:BJ356"/>
    <mergeCell ref="BK352:BK356"/>
    <mergeCell ref="BL352:BL356"/>
    <mergeCell ref="A360:A362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L362"/>
    <mergeCell ref="M360:M362"/>
    <mergeCell ref="N360:N362"/>
    <mergeCell ref="O360:O362"/>
    <mergeCell ref="P360:P362"/>
    <mergeCell ref="Q360:Q362"/>
    <mergeCell ref="R360:R362"/>
    <mergeCell ref="AA360:AA362"/>
    <mergeCell ref="AY347:AY351"/>
    <mergeCell ref="AZ347:AZ351"/>
    <mergeCell ref="BA347:BA351"/>
    <mergeCell ref="BB347:BB351"/>
    <mergeCell ref="BC347:BC351"/>
    <mergeCell ref="BD347:BD351"/>
    <mergeCell ref="BE347:BE351"/>
    <mergeCell ref="BF347:BF351"/>
    <mergeCell ref="BG347:BG351"/>
    <mergeCell ref="BH347:BH351"/>
    <mergeCell ref="BI347:BI351"/>
    <mergeCell ref="BJ347:BJ351"/>
    <mergeCell ref="BK347:BK351"/>
    <mergeCell ref="BL347:BL351"/>
    <mergeCell ref="A352:A356"/>
    <mergeCell ref="B352:B356"/>
    <mergeCell ref="C352:C356"/>
    <mergeCell ref="D352:D356"/>
    <mergeCell ref="E352:E356"/>
    <mergeCell ref="F352:F356"/>
    <mergeCell ref="G352:G356"/>
    <mergeCell ref="H352:H356"/>
    <mergeCell ref="I352:I356"/>
    <mergeCell ref="J352:J356"/>
    <mergeCell ref="K352:K356"/>
    <mergeCell ref="L352:L356"/>
    <mergeCell ref="M352:M356"/>
    <mergeCell ref="N352:N356"/>
    <mergeCell ref="O352:O356"/>
    <mergeCell ref="P352:P356"/>
    <mergeCell ref="Q352:Q356"/>
    <mergeCell ref="R352:R356"/>
    <mergeCell ref="R347:R351"/>
    <mergeCell ref="AJ347:AJ351"/>
    <mergeCell ref="AK347:AK351"/>
    <mergeCell ref="AL347:AL351"/>
    <mergeCell ref="AM347:AM351"/>
    <mergeCell ref="AN347:AN351"/>
    <mergeCell ref="AO347:AO351"/>
    <mergeCell ref="AP347:AP351"/>
    <mergeCell ref="AQ347:AQ351"/>
    <mergeCell ref="AR347:AR351"/>
    <mergeCell ref="AS347:AS351"/>
    <mergeCell ref="AT347:AT351"/>
    <mergeCell ref="AU347:AU351"/>
    <mergeCell ref="AV347:AV351"/>
    <mergeCell ref="AW347:AW351"/>
    <mergeCell ref="AX347:AX351"/>
    <mergeCell ref="AA347:AA351"/>
    <mergeCell ref="A347:A351"/>
    <mergeCell ref="B347:B351"/>
    <mergeCell ref="C347:C351"/>
    <mergeCell ref="D347:D351"/>
    <mergeCell ref="E347:E351"/>
    <mergeCell ref="F347:F351"/>
    <mergeCell ref="G347:G351"/>
    <mergeCell ref="H347:H351"/>
    <mergeCell ref="I347:I351"/>
    <mergeCell ref="J347:J351"/>
    <mergeCell ref="K347:K351"/>
    <mergeCell ref="L347:L351"/>
    <mergeCell ref="M347:M351"/>
    <mergeCell ref="N347:N351"/>
    <mergeCell ref="O347:O351"/>
    <mergeCell ref="P347:P351"/>
    <mergeCell ref="Q347:Q351"/>
    <mergeCell ref="R341:R346"/>
    <mergeCell ref="AA341:AA346"/>
    <mergeCell ref="AS341:AS346"/>
    <mergeCell ref="AT341:AT346"/>
    <mergeCell ref="AU341:AU346"/>
    <mergeCell ref="AV341:AV346"/>
    <mergeCell ref="AW341:AW346"/>
    <mergeCell ref="AX341:AX346"/>
    <mergeCell ref="AY341:AY346"/>
    <mergeCell ref="AZ341:AZ346"/>
    <mergeCell ref="BA341:BA346"/>
    <mergeCell ref="BB341:BB346"/>
    <mergeCell ref="BC341:BC346"/>
    <mergeCell ref="BD341:BD346"/>
    <mergeCell ref="BE341:BE346"/>
    <mergeCell ref="BF341:BF346"/>
    <mergeCell ref="BG341:BG346"/>
    <mergeCell ref="A341:A346"/>
    <mergeCell ref="B341:B346"/>
    <mergeCell ref="C341:C346"/>
    <mergeCell ref="D341:D346"/>
    <mergeCell ref="E341:E346"/>
    <mergeCell ref="F341:F346"/>
    <mergeCell ref="G341:G346"/>
    <mergeCell ref="H341:H346"/>
    <mergeCell ref="I341:I346"/>
    <mergeCell ref="J341:J346"/>
    <mergeCell ref="K341:K346"/>
    <mergeCell ref="L341:L346"/>
    <mergeCell ref="M341:M346"/>
    <mergeCell ref="N341:N346"/>
    <mergeCell ref="O341:O346"/>
    <mergeCell ref="P341:P346"/>
    <mergeCell ref="Q341:Q346"/>
    <mergeCell ref="R338:R340"/>
    <mergeCell ref="AA338:AA340"/>
    <mergeCell ref="AS338:AS340"/>
    <mergeCell ref="AT338:AT340"/>
    <mergeCell ref="AU338:AU340"/>
    <mergeCell ref="AV338:AV340"/>
    <mergeCell ref="AW338:AW340"/>
    <mergeCell ref="AX338:AX340"/>
    <mergeCell ref="AY338:AY340"/>
    <mergeCell ref="AZ338:AZ340"/>
    <mergeCell ref="BA338:BA340"/>
    <mergeCell ref="BB338:BB340"/>
    <mergeCell ref="BC338:BC340"/>
    <mergeCell ref="BD338:BD340"/>
    <mergeCell ref="BE338:BE340"/>
    <mergeCell ref="BF338:BF340"/>
    <mergeCell ref="BG338:BG340"/>
    <mergeCell ref="A338:A340"/>
    <mergeCell ref="B338:B340"/>
    <mergeCell ref="C338:C340"/>
    <mergeCell ref="D338:D340"/>
    <mergeCell ref="E338:E340"/>
    <mergeCell ref="F338:F340"/>
    <mergeCell ref="G338:G340"/>
    <mergeCell ref="H338:H340"/>
    <mergeCell ref="I338:I340"/>
    <mergeCell ref="J338:J340"/>
    <mergeCell ref="K338:K340"/>
    <mergeCell ref="L338:L340"/>
    <mergeCell ref="M338:M340"/>
    <mergeCell ref="N338:N340"/>
    <mergeCell ref="O338:O340"/>
    <mergeCell ref="P338:P340"/>
    <mergeCell ref="Q338:Q340"/>
    <mergeCell ref="AU334:AU337"/>
    <mergeCell ref="AV334:AV337"/>
    <mergeCell ref="AW334:AW337"/>
    <mergeCell ref="AX334:AX337"/>
    <mergeCell ref="AY334:AY337"/>
    <mergeCell ref="AZ334:AZ337"/>
    <mergeCell ref="BA334:BA337"/>
    <mergeCell ref="BB334:BB337"/>
    <mergeCell ref="BC334:BC337"/>
    <mergeCell ref="BD334:BD337"/>
    <mergeCell ref="BE334:BE337"/>
    <mergeCell ref="BF334:BF337"/>
    <mergeCell ref="BG334:BG337"/>
    <mergeCell ref="BH334:BH337"/>
    <mergeCell ref="BI334:BI337"/>
    <mergeCell ref="BJ334:BJ337"/>
    <mergeCell ref="BK334:BK337"/>
    <mergeCell ref="A334:A337"/>
    <mergeCell ref="B334:B337"/>
    <mergeCell ref="C334:C337"/>
    <mergeCell ref="D334:D337"/>
    <mergeCell ref="E334:E337"/>
    <mergeCell ref="F334:F337"/>
    <mergeCell ref="G334:G337"/>
    <mergeCell ref="H334:H337"/>
    <mergeCell ref="I334:I337"/>
    <mergeCell ref="J334:J337"/>
    <mergeCell ref="K334:K337"/>
    <mergeCell ref="L334:L337"/>
    <mergeCell ref="M334:M337"/>
    <mergeCell ref="N334:N337"/>
    <mergeCell ref="O334:O337"/>
    <mergeCell ref="P334:P337"/>
    <mergeCell ref="Q334:Q337"/>
    <mergeCell ref="BI265:BI271"/>
    <mergeCell ref="BJ265:BJ271"/>
    <mergeCell ref="BK265:BK271"/>
    <mergeCell ref="BL265:BL271"/>
    <mergeCell ref="R254:R256"/>
    <mergeCell ref="R265:R271"/>
    <mergeCell ref="BB53:BB57"/>
    <mergeCell ref="BB58:BB60"/>
    <mergeCell ref="BI254:BI256"/>
    <mergeCell ref="BJ254:BJ256"/>
    <mergeCell ref="BK254:BK256"/>
    <mergeCell ref="BL254:BL256"/>
    <mergeCell ref="AA265:AA271"/>
    <mergeCell ref="AS265:AS271"/>
    <mergeCell ref="AT265:AT271"/>
    <mergeCell ref="AU265:AU271"/>
    <mergeCell ref="AV265:AV271"/>
    <mergeCell ref="AW265:AW271"/>
    <mergeCell ref="AX265:AX271"/>
    <mergeCell ref="AY265:AY271"/>
    <mergeCell ref="AZ265:AZ271"/>
    <mergeCell ref="BA265:BA271"/>
    <mergeCell ref="BB265:BB271"/>
    <mergeCell ref="AA254:AA256"/>
    <mergeCell ref="AS254:AS256"/>
    <mergeCell ref="AT254:AT256"/>
    <mergeCell ref="BG254:BG256"/>
    <mergeCell ref="BH254:BH256"/>
    <mergeCell ref="BE265:BE271"/>
    <mergeCell ref="BF265:BF271"/>
    <mergeCell ref="BG265:BG271"/>
    <mergeCell ref="BH265:BH271"/>
    <mergeCell ref="A265:A271"/>
    <mergeCell ref="B265:B271"/>
    <mergeCell ref="C265:C271"/>
    <mergeCell ref="D265:D271"/>
    <mergeCell ref="E265:E271"/>
    <mergeCell ref="F265:F271"/>
    <mergeCell ref="G265:G271"/>
    <mergeCell ref="H265:H271"/>
    <mergeCell ref="I265:I271"/>
    <mergeCell ref="J265:J271"/>
    <mergeCell ref="K265:K271"/>
    <mergeCell ref="L265:L271"/>
    <mergeCell ref="M265:M271"/>
    <mergeCell ref="N265:N271"/>
    <mergeCell ref="O265:O271"/>
    <mergeCell ref="P265:P271"/>
    <mergeCell ref="Q265:Q271"/>
    <mergeCell ref="AA272:AA274"/>
    <mergeCell ref="AI272:AI274"/>
    <mergeCell ref="AJ272:AJ274"/>
    <mergeCell ref="AK272:AK274"/>
    <mergeCell ref="AL272:AL274"/>
    <mergeCell ref="AM272:AM274"/>
    <mergeCell ref="AN272:AN274"/>
    <mergeCell ref="AO272:AO274"/>
    <mergeCell ref="AP272:AP274"/>
    <mergeCell ref="AQ272:AQ274"/>
    <mergeCell ref="AR272:AR274"/>
    <mergeCell ref="AS272:AS274"/>
    <mergeCell ref="AT272:AT274"/>
    <mergeCell ref="AU272:AU274"/>
    <mergeCell ref="AV272:AV274"/>
    <mergeCell ref="BC265:BC271"/>
    <mergeCell ref="BD265:BD271"/>
    <mergeCell ref="M254:M256"/>
    <mergeCell ref="N254:N256"/>
    <mergeCell ref="O254:O256"/>
    <mergeCell ref="P254:P256"/>
    <mergeCell ref="Q254:Q256"/>
    <mergeCell ref="AU254:AU256"/>
    <mergeCell ref="AV254:AV256"/>
    <mergeCell ref="AW254:AW256"/>
    <mergeCell ref="AX254:AX256"/>
    <mergeCell ref="AY254:AY256"/>
    <mergeCell ref="AZ254:AZ256"/>
    <mergeCell ref="BA254:BA256"/>
    <mergeCell ref="BB254:BB256"/>
    <mergeCell ref="BC254:BC256"/>
    <mergeCell ref="BD254:BD256"/>
    <mergeCell ref="BE254:BE256"/>
    <mergeCell ref="BF254:BF256"/>
    <mergeCell ref="AW250:AW253"/>
    <mergeCell ref="AX250:AX253"/>
    <mergeCell ref="AY250:AY253"/>
    <mergeCell ref="AZ250:AZ253"/>
    <mergeCell ref="BA250:BA253"/>
    <mergeCell ref="BB250:BB253"/>
    <mergeCell ref="BC250:BC253"/>
    <mergeCell ref="BD250:BD253"/>
    <mergeCell ref="BE250:BE253"/>
    <mergeCell ref="BF250:BF253"/>
    <mergeCell ref="BG250:BG253"/>
    <mergeCell ref="BH250:BH253"/>
    <mergeCell ref="BI250:BI253"/>
    <mergeCell ref="BJ250:BJ253"/>
    <mergeCell ref="BK250:BK253"/>
    <mergeCell ref="BL250:BL253"/>
    <mergeCell ref="AW272:AW274"/>
    <mergeCell ref="AX272:AX274"/>
    <mergeCell ref="AY272:AY274"/>
    <mergeCell ref="AZ272:AZ274"/>
    <mergeCell ref="BA272:BA274"/>
    <mergeCell ref="BB272:BB274"/>
    <mergeCell ref="BC272:BC274"/>
    <mergeCell ref="BD272:BD274"/>
    <mergeCell ref="BE272:BE274"/>
    <mergeCell ref="BF272:BF274"/>
    <mergeCell ref="BG272:BG274"/>
    <mergeCell ref="BH272:BH274"/>
    <mergeCell ref="BI272:BI274"/>
    <mergeCell ref="BJ272:BJ274"/>
    <mergeCell ref="BK272:BK274"/>
    <mergeCell ref="BL272:BL274"/>
    <mergeCell ref="A272:A274"/>
    <mergeCell ref="B272:B274"/>
    <mergeCell ref="C272:C274"/>
    <mergeCell ref="D272:D274"/>
    <mergeCell ref="E272:E274"/>
    <mergeCell ref="F272:F274"/>
    <mergeCell ref="G272:G274"/>
    <mergeCell ref="H272:H274"/>
    <mergeCell ref="I272:I274"/>
    <mergeCell ref="J272:J274"/>
    <mergeCell ref="K272:K274"/>
    <mergeCell ref="L272:L274"/>
    <mergeCell ref="M272:M274"/>
    <mergeCell ref="N272:N274"/>
    <mergeCell ref="O272:O274"/>
    <mergeCell ref="P272:P274"/>
    <mergeCell ref="R250:R253"/>
    <mergeCell ref="Q250:Q253"/>
    <mergeCell ref="Q272:Q274"/>
    <mergeCell ref="R272:R274"/>
    <mergeCell ref="A254:A256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J254:J256"/>
    <mergeCell ref="K254:K256"/>
    <mergeCell ref="L254:L256"/>
    <mergeCell ref="AA250:AA253"/>
    <mergeCell ref="AE250:AE253"/>
    <mergeCell ref="AI250:AI253"/>
    <mergeCell ref="AJ250:AJ253"/>
    <mergeCell ref="AK250:AK253"/>
    <mergeCell ref="AL250:AL253"/>
    <mergeCell ref="AM250:AM253"/>
    <mergeCell ref="AN250:AN253"/>
    <mergeCell ref="AO250:AO253"/>
    <mergeCell ref="AP250:AP253"/>
    <mergeCell ref="AQ250:AQ253"/>
    <mergeCell ref="AR250:AR253"/>
    <mergeCell ref="AS250:AS253"/>
    <mergeCell ref="AT250:AT253"/>
    <mergeCell ref="AU250:AU253"/>
    <mergeCell ref="AV250:AV253"/>
    <mergeCell ref="A250:A253"/>
    <mergeCell ref="B250:B253"/>
    <mergeCell ref="C250:C253"/>
    <mergeCell ref="D250:D253"/>
    <mergeCell ref="E250:E253"/>
    <mergeCell ref="F250:F253"/>
    <mergeCell ref="G250:G253"/>
    <mergeCell ref="H250:H253"/>
    <mergeCell ref="I250:I253"/>
    <mergeCell ref="J250:J253"/>
    <mergeCell ref="K250:K253"/>
    <mergeCell ref="L250:L253"/>
    <mergeCell ref="M250:M253"/>
    <mergeCell ref="N250:N253"/>
    <mergeCell ref="O250:O253"/>
    <mergeCell ref="P250:P253"/>
    <mergeCell ref="BF242:BF244"/>
    <mergeCell ref="BG242:BG244"/>
    <mergeCell ref="BH242:BH244"/>
    <mergeCell ref="BI242:BI244"/>
    <mergeCell ref="BJ242:BJ244"/>
    <mergeCell ref="BK242:BK244"/>
    <mergeCell ref="BL242:BL244"/>
    <mergeCell ref="AE242:AE244"/>
    <mergeCell ref="AF242:AF244"/>
    <mergeCell ref="AG242:AG244"/>
    <mergeCell ref="AH242:AH244"/>
    <mergeCell ref="AI242:AI244"/>
    <mergeCell ref="AJ242:AJ244"/>
    <mergeCell ref="AK242:AK244"/>
    <mergeCell ref="AL242:AL244"/>
    <mergeCell ref="AM242:AM244"/>
    <mergeCell ref="AN242:AN244"/>
    <mergeCell ref="AO242:AO244"/>
    <mergeCell ref="AP242:AP244"/>
    <mergeCell ref="AQ242:AQ244"/>
    <mergeCell ref="AR242:AR244"/>
    <mergeCell ref="AS242:AS244"/>
    <mergeCell ref="AT242:AT244"/>
    <mergeCell ref="AU242:AU244"/>
    <mergeCell ref="BE242:BE244"/>
    <mergeCell ref="BC236:BC238"/>
    <mergeCell ref="BD236:BD238"/>
    <mergeCell ref="BE236:BE238"/>
    <mergeCell ref="BF236:BF238"/>
    <mergeCell ref="BG236:BG238"/>
    <mergeCell ref="BH236:BH238"/>
    <mergeCell ref="BI236:BI238"/>
    <mergeCell ref="BJ236:BJ238"/>
    <mergeCell ref="BK236:BK238"/>
    <mergeCell ref="BL236:BL238"/>
    <mergeCell ref="A242:A244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K244"/>
    <mergeCell ref="L242:L244"/>
    <mergeCell ref="M242:M244"/>
    <mergeCell ref="N242:N244"/>
    <mergeCell ref="O242:O244"/>
    <mergeCell ref="P242:P244"/>
    <mergeCell ref="Q242:Q244"/>
    <mergeCell ref="R242:R244"/>
    <mergeCell ref="AA242:AA244"/>
    <mergeCell ref="AY242:AY244"/>
    <mergeCell ref="AZ242:AZ244"/>
    <mergeCell ref="BA242:BA244"/>
    <mergeCell ref="BJ233:BJ235"/>
    <mergeCell ref="BK233:BK235"/>
    <mergeCell ref="BL233:BL235"/>
    <mergeCell ref="A236:A238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J236:J238"/>
    <mergeCell ref="K236:K238"/>
    <mergeCell ref="L236:L238"/>
    <mergeCell ref="M236:M238"/>
    <mergeCell ref="N236:N238"/>
    <mergeCell ref="O236:O238"/>
    <mergeCell ref="P236:P238"/>
    <mergeCell ref="Q236:Q238"/>
    <mergeCell ref="R236:R238"/>
    <mergeCell ref="AA236:AA238"/>
    <mergeCell ref="AS236:AS238"/>
    <mergeCell ref="AT236:AT238"/>
    <mergeCell ref="AU236:AU238"/>
    <mergeCell ref="AV236:AV238"/>
    <mergeCell ref="AW236:AW238"/>
    <mergeCell ref="AX236:AX238"/>
    <mergeCell ref="AY236:AY238"/>
    <mergeCell ref="AZ236:AZ238"/>
    <mergeCell ref="BA236:BA238"/>
    <mergeCell ref="BB236:BB238"/>
    <mergeCell ref="AS233:AS235"/>
    <mergeCell ref="AT233:AT235"/>
    <mergeCell ref="AU233:AU235"/>
    <mergeCell ref="AV233:AV235"/>
    <mergeCell ref="AW233:AW235"/>
    <mergeCell ref="AX233:AX235"/>
    <mergeCell ref="AY233:AY235"/>
    <mergeCell ref="AZ233:AZ235"/>
    <mergeCell ref="BA233:BA235"/>
    <mergeCell ref="BB233:BB235"/>
    <mergeCell ref="BC233:BC235"/>
    <mergeCell ref="BD233:BD235"/>
    <mergeCell ref="BE233:BE235"/>
    <mergeCell ref="BF233:BF235"/>
    <mergeCell ref="BG227:BG232"/>
    <mergeCell ref="BH227:BH232"/>
    <mergeCell ref="BI227:BI232"/>
    <mergeCell ref="AV227:AV232"/>
    <mergeCell ref="AW227:AW232"/>
    <mergeCell ref="AX227:AX232"/>
    <mergeCell ref="AY227:AY232"/>
    <mergeCell ref="AZ227:AZ232"/>
    <mergeCell ref="BA227:BA232"/>
    <mergeCell ref="BB227:BB232"/>
    <mergeCell ref="BC227:BC232"/>
    <mergeCell ref="BD227:BD232"/>
    <mergeCell ref="BE227:BE232"/>
    <mergeCell ref="BF227:BF232"/>
    <mergeCell ref="BG233:BG235"/>
    <mergeCell ref="BH233:BH235"/>
    <mergeCell ref="BI233:BI235"/>
    <mergeCell ref="BJ227:BJ232"/>
    <mergeCell ref="BK227:BK232"/>
    <mergeCell ref="BL227:BL232"/>
    <mergeCell ref="A233:A235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J233:J235"/>
    <mergeCell ref="K233:K235"/>
    <mergeCell ref="L233:L235"/>
    <mergeCell ref="M233:M235"/>
    <mergeCell ref="N233:N235"/>
    <mergeCell ref="O233:O235"/>
    <mergeCell ref="P233:P235"/>
    <mergeCell ref="Q233:Q235"/>
    <mergeCell ref="R233:R235"/>
    <mergeCell ref="AA233:AA235"/>
    <mergeCell ref="AI233:AI235"/>
    <mergeCell ref="AJ233:AJ235"/>
    <mergeCell ref="AK233:AK235"/>
    <mergeCell ref="AL233:AL235"/>
    <mergeCell ref="AM233:AM235"/>
    <mergeCell ref="AN233:AN235"/>
    <mergeCell ref="AO233:AO235"/>
    <mergeCell ref="R227:R232"/>
    <mergeCell ref="AA227:AA232"/>
    <mergeCell ref="AS227:AS232"/>
    <mergeCell ref="A227:A232"/>
    <mergeCell ref="B227:B232"/>
    <mergeCell ref="C227:C232"/>
    <mergeCell ref="D227:D232"/>
    <mergeCell ref="E227:E232"/>
    <mergeCell ref="F227:F232"/>
    <mergeCell ref="G227:G232"/>
    <mergeCell ref="H227:H232"/>
    <mergeCell ref="I227:I232"/>
    <mergeCell ref="J227:J232"/>
    <mergeCell ref="K227:K232"/>
    <mergeCell ref="L227:L232"/>
    <mergeCell ref="M227:M232"/>
    <mergeCell ref="N227:N232"/>
    <mergeCell ref="O227:O232"/>
    <mergeCell ref="P227:P232"/>
    <mergeCell ref="Q227:Q232"/>
    <mergeCell ref="BH216:BH219"/>
    <mergeCell ref="BI216:BI219"/>
    <mergeCell ref="BJ216:BJ219"/>
    <mergeCell ref="BK216:BK219"/>
    <mergeCell ref="BL216:BL219"/>
    <mergeCell ref="AQ216:AQ219"/>
    <mergeCell ref="AR216:AR219"/>
    <mergeCell ref="AS216:AS219"/>
    <mergeCell ref="AT216:AT219"/>
    <mergeCell ref="AU216:AU219"/>
    <mergeCell ref="AV216:AV219"/>
    <mergeCell ref="AW216:AW219"/>
    <mergeCell ref="AX216:AX219"/>
    <mergeCell ref="AY216:AY219"/>
    <mergeCell ref="AZ216:AZ219"/>
    <mergeCell ref="BA216:BA219"/>
    <mergeCell ref="BB216:BB219"/>
    <mergeCell ref="BC216:BC219"/>
    <mergeCell ref="BD216:BD219"/>
    <mergeCell ref="BE216:BE219"/>
    <mergeCell ref="BF216:BF219"/>
    <mergeCell ref="BG216:BG219"/>
    <mergeCell ref="BH213:BH215"/>
    <mergeCell ref="BI213:BI215"/>
    <mergeCell ref="BJ213:BJ215"/>
    <mergeCell ref="BK213:BK215"/>
    <mergeCell ref="BL213:BL215"/>
    <mergeCell ref="A216:A219"/>
    <mergeCell ref="B216:B219"/>
    <mergeCell ref="C216:C219"/>
    <mergeCell ref="D216:D219"/>
    <mergeCell ref="E216:E219"/>
    <mergeCell ref="F216:F219"/>
    <mergeCell ref="G216:G219"/>
    <mergeCell ref="H216:H219"/>
    <mergeCell ref="I216:I219"/>
    <mergeCell ref="J216:J219"/>
    <mergeCell ref="K216:K219"/>
    <mergeCell ref="L216:L219"/>
    <mergeCell ref="M216:M219"/>
    <mergeCell ref="N216:N219"/>
    <mergeCell ref="O216:O219"/>
    <mergeCell ref="P216:P219"/>
    <mergeCell ref="Q216:Q219"/>
    <mergeCell ref="R216:R219"/>
    <mergeCell ref="AA216:AA219"/>
    <mergeCell ref="AI216:AI219"/>
    <mergeCell ref="AJ216:AJ219"/>
    <mergeCell ref="AK216:AK219"/>
    <mergeCell ref="AL216:AL219"/>
    <mergeCell ref="AM216:AM219"/>
    <mergeCell ref="AN216:AN219"/>
    <mergeCell ref="AO216:AO219"/>
    <mergeCell ref="AP216:AP219"/>
    <mergeCell ref="R213:R215"/>
    <mergeCell ref="AA213:AA215"/>
    <mergeCell ref="AS213:AS215"/>
    <mergeCell ref="AT213:AT215"/>
    <mergeCell ref="AU213:AU215"/>
    <mergeCell ref="AV213:AV215"/>
    <mergeCell ref="AW213:AW215"/>
    <mergeCell ref="BB213:BB215"/>
    <mergeCell ref="BC213:BC215"/>
    <mergeCell ref="BD213:BD215"/>
    <mergeCell ref="BE213:BE215"/>
    <mergeCell ref="BF213:BF215"/>
    <mergeCell ref="BG213:BG215"/>
    <mergeCell ref="AX210:AX212"/>
    <mergeCell ref="AY210:AY212"/>
    <mergeCell ref="AZ210:AZ212"/>
    <mergeCell ref="BA210:BA212"/>
    <mergeCell ref="BB210:BB212"/>
    <mergeCell ref="BC210:BC212"/>
    <mergeCell ref="BD210:BD212"/>
    <mergeCell ref="BE210:BE212"/>
    <mergeCell ref="BF210:BF212"/>
    <mergeCell ref="BG210:BG212"/>
    <mergeCell ref="AQ210:AQ212"/>
    <mergeCell ref="AR210:AR212"/>
    <mergeCell ref="AS210:AS212"/>
    <mergeCell ref="AT210:AT212"/>
    <mergeCell ref="AU210:AU212"/>
    <mergeCell ref="AV210:AV212"/>
    <mergeCell ref="AW210:AW212"/>
    <mergeCell ref="BH210:BH212"/>
    <mergeCell ref="BI210:BI212"/>
    <mergeCell ref="BJ210:BJ212"/>
    <mergeCell ref="BK210:BK212"/>
    <mergeCell ref="BL210:BL212"/>
    <mergeCell ref="A213:A215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K215"/>
    <mergeCell ref="L213:L215"/>
    <mergeCell ref="M213:M215"/>
    <mergeCell ref="N213:N215"/>
    <mergeCell ref="O213:O215"/>
    <mergeCell ref="P213:P215"/>
    <mergeCell ref="Q213:Q215"/>
    <mergeCell ref="R210:R212"/>
    <mergeCell ref="AA210:AA212"/>
    <mergeCell ref="AI210:AI212"/>
    <mergeCell ref="AJ210:AJ212"/>
    <mergeCell ref="AK210:AK212"/>
    <mergeCell ref="AL210:AL212"/>
    <mergeCell ref="AM210:AM212"/>
    <mergeCell ref="AN210:AN212"/>
    <mergeCell ref="AO210:AO212"/>
    <mergeCell ref="AP210:AP212"/>
    <mergeCell ref="A210:A212"/>
    <mergeCell ref="B210:B212"/>
    <mergeCell ref="C210:C212"/>
    <mergeCell ref="D210:D212"/>
    <mergeCell ref="E210:E212"/>
    <mergeCell ref="F210:F212"/>
    <mergeCell ref="G210:G212"/>
    <mergeCell ref="H210:H212"/>
    <mergeCell ref="I210:I212"/>
    <mergeCell ref="J210:J212"/>
    <mergeCell ref="K210:K212"/>
    <mergeCell ref="L210:L212"/>
    <mergeCell ref="M210:M212"/>
    <mergeCell ref="N210:N212"/>
    <mergeCell ref="O210:O212"/>
    <mergeCell ref="P210:P212"/>
    <mergeCell ref="Q210:Q212"/>
    <mergeCell ref="R170:R172"/>
    <mergeCell ref="AA170:AA172"/>
    <mergeCell ref="AI170:AI172"/>
    <mergeCell ref="AJ170:AJ172"/>
    <mergeCell ref="AK170:AK172"/>
    <mergeCell ref="AL170:AL172"/>
    <mergeCell ref="AM170:AM172"/>
    <mergeCell ref="AN170:AN172"/>
    <mergeCell ref="AO170:AO172"/>
    <mergeCell ref="AP170:AP172"/>
    <mergeCell ref="AQ170:AQ172"/>
    <mergeCell ref="AR170:AR172"/>
    <mergeCell ref="AS170:AS172"/>
    <mergeCell ref="AT170:AT172"/>
    <mergeCell ref="AU170:AU172"/>
    <mergeCell ref="AV170:AV172"/>
    <mergeCell ref="AW170:AW172"/>
    <mergeCell ref="AX203:AX204"/>
    <mergeCell ref="AY203:AY204"/>
    <mergeCell ref="AZ203:AZ204"/>
    <mergeCell ref="BA203:BA204"/>
    <mergeCell ref="BB203:BB204"/>
    <mergeCell ref="BC203:BC204"/>
    <mergeCell ref="BD203:BD204"/>
    <mergeCell ref="BE203:BE204"/>
    <mergeCell ref="BF203:BF204"/>
    <mergeCell ref="BG203:BG204"/>
    <mergeCell ref="BH203:BH204"/>
    <mergeCell ref="BI203:BI204"/>
    <mergeCell ref="BJ203:BJ204"/>
    <mergeCell ref="BK203:BK204"/>
    <mergeCell ref="BL203:BL204"/>
    <mergeCell ref="A170:A172"/>
    <mergeCell ref="B170:B172"/>
    <mergeCell ref="C170:C172"/>
    <mergeCell ref="D170:D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M170:M172"/>
    <mergeCell ref="N170:N172"/>
    <mergeCell ref="O170:O172"/>
    <mergeCell ref="P170:P172"/>
    <mergeCell ref="Q170:Q172"/>
    <mergeCell ref="R203:R204"/>
    <mergeCell ref="AA203:AA204"/>
    <mergeCell ref="AI203:AI204"/>
    <mergeCell ref="AJ203:AJ204"/>
    <mergeCell ref="AK203:AK204"/>
    <mergeCell ref="AL203:AL204"/>
    <mergeCell ref="AM203:AM204"/>
    <mergeCell ref="AN203:AN204"/>
    <mergeCell ref="AO203:AO204"/>
    <mergeCell ref="AP203:AP204"/>
    <mergeCell ref="AQ203:AQ204"/>
    <mergeCell ref="AR203:AR204"/>
    <mergeCell ref="AS203:AS204"/>
    <mergeCell ref="AT203:AT204"/>
    <mergeCell ref="AU203:AU204"/>
    <mergeCell ref="AV203:AV204"/>
    <mergeCell ref="AW203:AW204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BK198:BK202"/>
    <mergeCell ref="BL198:BL202"/>
    <mergeCell ref="BE160:BE162"/>
    <mergeCell ref="BF160:BF162"/>
    <mergeCell ref="BG160:BG162"/>
    <mergeCell ref="BH160:BH162"/>
    <mergeCell ref="BI160:BI162"/>
    <mergeCell ref="BJ160:BJ162"/>
    <mergeCell ref="BK160:BK162"/>
    <mergeCell ref="BL160:BL162"/>
    <mergeCell ref="AX160:AX162"/>
    <mergeCell ref="AY160:AY162"/>
    <mergeCell ref="BA156:BA159"/>
    <mergeCell ref="BB156:BB159"/>
    <mergeCell ref="BC156:BC159"/>
    <mergeCell ref="BD156:BD159"/>
    <mergeCell ref="BK192:BK195"/>
    <mergeCell ref="BL192:BL195"/>
    <mergeCell ref="AX170:AX172"/>
    <mergeCell ref="AY170:AY172"/>
    <mergeCell ref="AZ170:AZ172"/>
    <mergeCell ref="BA170:BA172"/>
    <mergeCell ref="BB170:BB172"/>
    <mergeCell ref="BC170:BC172"/>
    <mergeCell ref="BD170:BD172"/>
    <mergeCell ref="BE170:BE172"/>
    <mergeCell ref="BF170:BF172"/>
    <mergeCell ref="BG170:BG172"/>
    <mergeCell ref="BH170:BH172"/>
    <mergeCell ref="BI170:BI172"/>
    <mergeCell ref="BJ170:BJ172"/>
    <mergeCell ref="BK170:BK172"/>
    <mergeCell ref="BD160:BD162"/>
    <mergeCell ref="BE156:BE159"/>
    <mergeCell ref="BF156:BF159"/>
    <mergeCell ref="BG156:BG159"/>
    <mergeCell ref="BH156:BH159"/>
    <mergeCell ref="BI156:BI159"/>
    <mergeCell ref="BJ156:BJ159"/>
    <mergeCell ref="AT156:AT159"/>
    <mergeCell ref="AU156:AU159"/>
    <mergeCell ref="AV156:AV159"/>
    <mergeCell ref="AW156:AW159"/>
    <mergeCell ref="AX156:AX159"/>
    <mergeCell ref="AY156:AY159"/>
    <mergeCell ref="AZ156:AZ159"/>
    <mergeCell ref="BH198:BH202"/>
    <mergeCell ref="BI198:BI202"/>
    <mergeCell ref="BJ198:BJ202"/>
    <mergeCell ref="BH166:BH169"/>
    <mergeCell ref="BI166:BI169"/>
    <mergeCell ref="BJ166:BJ169"/>
    <mergeCell ref="AX163:AX165"/>
    <mergeCell ref="AY163:AY165"/>
    <mergeCell ref="AZ163:AZ165"/>
    <mergeCell ref="BA163:BA165"/>
    <mergeCell ref="BB163:BB165"/>
    <mergeCell ref="BC163:BC165"/>
    <mergeCell ref="BD163:BD165"/>
    <mergeCell ref="BE163:BE165"/>
    <mergeCell ref="BF163:BF165"/>
    <mergeCell ref="BG163:BG165"/>
    <mergeCell ref="BH163:BH165"/>
    <mergeCell ref="BI163:BI165"/>
    <mergeCell ref="BJ163:BJ165"/>
    <mergeCell ref="BK163:BK165"/>
    <mergeCell ref="BL163:BL165"/>
    <mergeCell ref="AS192:AS195"/>
    <mergeCell ref="AT192:AT195"/>
    <mergeCell ref="AU192:AU195"/>
    <mergeCell ref="BL170:BL172"/>
    <mergeCell ref="BK166:BK169"/>
    <mergeCell ref="BL166:BL169"/>
    <mergeCell ref="AU163:AU165"/>
    <mergeCell ref="AV163:AV165"/>
    <mergeCell ref="AW163:AW165"/>
    <mergeCell ref="R160:R162"/>
    <mergeCell ref="AA160:AA162"/>
    <mergeCell ref="AI160:AI162"/>
    <mergeCell ref="AJ160:AJ162"/>
    <mergeCell ref="AK160:AK162"/>
    <mergeCell ref="BA160:BA162"/>
    <mergeCell ref="BB160:BB162"/>
    <mergeCell ref="BC160:BC162"/>
    <mergeCell ref="BK187:BK191"/>
    <mergeCell ref="BL187:BL191"/>
    <mergeCell ref="AX187:AX191"/>
    <mergeCell ref="AY187:AY191"/>
    <mergeCell ref="AZ187:AZ191"/>
    <mergeCell ref="BA187:BA191"/>
    <mergeCell ref="BB187:BB191"/>
    <mergeCell ref="BC187:BC191"/>
    <mergeCell ref="BD187:BD191"/>
    <mergeCell ref="BE187:BE191"/>
    <mergeCell ref="BF187:BF191"/>
    <mergeCell ref="BG187:BG191"/>
    <mergeCell ref="A163:A165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K163:K165"/>
    <mergeCell ref="L163:L165"/>
    <mergeCell ref="M163:M165"/>
    <mergeCell ref="N163:N165"/>
    <mergeCell ref="O163:O165"/>
    <mergeCell ref="P163:P165"/>
    <mergeCell ref="Q163:Q165"/>
    <mergeCell ref="A156:A159"/>
    <mergeCell ref="B156:B159"/>
    <mergeCell ref="C156:C159"/>
    <mergeCell ref="R163:R165"/>
    <mergeCell ref="AA163:AA165"/>
    <mergeCell ref="AI163:AI165"/>
    <mergeCell ref="AJ163:AJ165"/>
    <mergeCell ref="AK163:AK165"/>
    <mergeCell ref="AL163:AL165"/>
    <mergeCell ref="AM163:AM165"/>
    <mergeCell ref="AN160:AN162"/>
    <mergeCell ref="AO160:AO162"/>
    <mergeCell ref="AP160:AP162"/>
    <mergeCell ref="AQ160:AQ162"/>
    <mergeCell ref="AR160:AR162"/>
    <mergeCell ref="AS160:AS162"/>
    <mergeCell ref="AT160:AT162"/>
    <mergeCell ref="AN163:AN165"/>
    <mergeCell ref="AO163:AO165"/>
    <mergeCell ref="AP163:AP165"/>
    <mergeCell ref="AQ163:AQ165"/>
    <mergeCell ref="AR163:AR165"/>
    <mergeCell ref="AS163:AS165"/>
    <mergeCell ref="AT163:AT165"/>
    <mergeCell ref="A160:A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K160:K162"/>
    <mergeCell ref="L160:L162"/>
    <mergeCell ref="M160:M162"/>
    <mergeCell ref="N160:N162"/>
    <mergeCell ref="O160:O162"/>
    <mergeCell ref="P160:P162"/>
    <mergeCell ref="Q160:Q162"/>
    <mergeCell ref="AU160:AU162"/>
    <mergeCell ref="AV160:AV162"/>
    <mergeCell ref="AW160:AW162"/>
    <mergeCell ref="D156:D159"/>
    <mergeCell ref="E156:E159"/>
    <mergeCell ref="F156:F159"/>
    <mergeCell ref="G156:G159"/>
    <mergeCell ref="H156:H159"/>
    <mergeCell ref="I156:I159"/>
    <mergeCell ref="J156:J159"/>
    <mergeCell ref="K156:K159"/>
    <mergeCell ref="L156:L159"/>
    <mergeCell ref="M156:M159"/>
    <mergeCell ref="N156:N159"/>
    <mergeCell ref="O156:O159"/>
    <mergeCell ref="P156:P159"/>
    <mergeCell ref="Q156:Q159"/>
    <mergeCell ref="R156:R159"/>
    <mergeCell ref="AA156:AA159"/>
    <mergeCell ref="AI156:AI159"/>
    <mergeCell ref="AJ156:AJ159"/>
    <mergeCell ref="AK156:AK159"/>
    <mergeCell ref="AL156:AL159"/>
    <mergeCell ref="AM156:AM159"/>
    <mergeCell ref="BK156:BK159"/>
    <mergeCell ref="BL156:BL159"/>
    <mergeCell ref="R192:R195"/>
    <mergeCell ref="AA192:AA195"/>
    <mergeCell ref="AV192:AV195"/>
    <mergeCell ref="AW192:AW195"/>
    <mergeCell ref="AX192:AX195"/>
    <mergeCell ref="AY192:AY195"/>
    <mergeCell ref="AZ192:AZ195"/>
    <mergeCell ref="BA192:BA195"/>
    <mergeCell ref="BB192:BB195"/>
    <mergeCell ref="BC192:BC195"/>
    <mergeCell ref="BD192:BD195"/>
    <mergeCell ref="BE192:BE195"/>
    <mergeCell ref="BF192:BF195"/>
    <mergeCell ref="BG192:BG195"/>
    <mergeCell ref="BH192:BH195"/>
    <mergeCell ref="BI192:BI195"/>
    <mergeCell ref="BJ192:BJ195"/>
    <mergeCell ref="AL160:AL162"/>
    <mergeCell ref="AM160:AM162"/>
    <mergeCell ref="AN156:AN159"/>
    <mergeCell ref="AO156:AO159"/>
    <mergeCell ref="AP156:AP159"/>
    <mergeCell ref="AQ156:AQ159"/>
    <mergeCell ref="AR156:AR159"/>
    <mergeCell ref="AS156:AS159"/>
    <mergeCell ref="AZ160:AZ162"/>
    <mergeCell ref="BH187:BH191"/>
    <mergeCell ref="BI187:BI191"/>
    <mergeCell ref="BJ187:BJ191"/>
    <mergeCell ref="R198:R202"/>
    <mergeCell ref="AA198:AA202"/>
    <mergeCell ref="AS198:AS202"/>
    <mergeCell ref="AV198:AV202"/>
    <mergeCell ref="BD198:BD202"/>
    <mergeCell ref="AW198:AW202"/>
    <mergeCell ref="BB198:BB202"/>
    <mergeCell ref="BC198:BC202"/>
    <mergeCell ref="BE198:BE202"/>
    <mergeCell ref="BF198:BF202"/>
    <mergeCell ref="BG198:BG202"/>
    <mergeCell ref="A192:A195"/>
    <mergeCell ref="B192:B195"/>
    <mergeCell ref="C192:C195"/>
    <mergeCell ref="D192:D195"/>
    <mergeCell ref="E192:E195"/>
    <mergeCell ref="F192:F195"/>
    <mergeCell ref="G192:G195"/>
    <mergeCell ref="H192:H195"/>
    <mergeCell ref="I192:I195"/>
    <mergeCell ref="J192:J195"/>
    <mergeCell ref="K192:K195"/>
    <mergeCell ref="L192:L195"/>
    <mergeCell ref="M192:M195"/>
    <mergeCell ref="N192:N195"/>
    <mergeCell ref="O192:O195"/>
    <mergeCell ref="P192:P195"/>
    <mergeCell ref="Q192:Q195"/>
    <mergeCell ref="AX196:AX197"/>
    <mergeCell ref="AY196:AY197"/>
    <mergeCell ref="AZ196:AZ197"/>
    <mergeCell ref="BA196:BA197"/>
    <mergeCell ref="BB196:BB197"/>
    <mergeCell ref="BC196:BC197"/>
    <mergeCell ref="BD196:BD197"/>
    <mergeCell ref="BE196:BE197"/>
    <mergeCell ref="BF196:BF197"/>
    <mergeCell ref="BG196:BG197"/>
    <mergeCell ref="BH196:BH197"/>
    <mergeCell ref="BI196:BI197"/>
    <mergeCell ref="BJ196:BJ197"/>
    <mergeCell ref="BK196:BK197"/>
    <mergeCell ref="BL196:BL197"/>
    <mergeCell ref="A198:A202"/>
    <mergeCell ref="B198:B202"/>
    <mergeCell ref="C198:C202"/>
    <mergeCell ref="D198:D202"/>
    <mergeCell ref="E198:E202"/>
    <mergeCell ref="F198:F202"/>
    <mergeCell ref="G198:G202"/>
    <mergeCell ref="H198:H202"/>
    <mergeCell ref="I198:I202"/>
    <mergeCell ref="J198:J202"/>
    <mergeCell ref="K198:K202"/>
    <mergeCell ref="L198:L202"/>
    <mergeCell ref="M198:M202"/>
    <mergeCell ref="N198:N202"/>
    <mergeCell ref="O198:O202"/>
    <mergeCell ref="P198:P202"/>
    <mergeCell ref="Q198:Q202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Q196:Q197"/>
    <mergeCell ref="R196:R197"/>
    <mergeCell ref="AA196:AA197"/>
    <mergeCell ref="AJ196:AJ197"/>
    <mergeCell ref="AK196:AK197"/>
    <mergeCell ref="AL196:AL197"/>
    <mergeCell ref="AM196:AM197"/>
    <mergeCell ref="AN196:AN197"/>
    <mergeCell ref="AO196:AO197"/>
    <mergeCell ref="AP196:AP197"/>
    <mergeCell ref="AQ196:AQ197"/>
    <mergeCell ref="AQ187:AQ191"/>
    <mergeCell ref="AR187:AR191"/>
    <mergeCell ref="AS187:AS191"/>
    <mergeCell ref="AT187:AT191"/>
    <mergeCell ref="AU187:AU191"/>
    <mergeCell ref="AV187:AV191"/>
    <mergeCell ref="AW187:AW191"/>
    <mergeCell ref="AR196:AR197"/>
    <mergeCell ref="AS196:AS197"/>
    <mergeCell ref="AT196:AT197"/>
    <mergeCell ref="AU196:AU197"/>
    <mergeCell ref="AV196:AV197"/>
    <mergeCell ref="AW196:AW197"/>
    <mergeCell ref="BH180:BH186"/>
    <mergeCell ref="BI180:BI186"/>
    <mergeCell ref="BJ180:BJ186"/>
    <mergeCell ref="BK180:BK186"/>
    <mergeCell ref="BL180:BL186"/>
    <mergeCell ref="A187:A191"/>
    <mergeCell ref="B187:B191"/>
    <mergeCell ref="C187:C191"/>
    <mergeCell ref="D187:D191"/>
    <mergeCell ref="E187:E191"/>
    <mergeCell ref="F187:F191"/>
    <mergeCell ref="G187:G191"/>
    <mergeCell ref="H187:H191"/>
    <mergeCell ref="I187:I191"/>
    <mergeCell ref="J187:J191"/>
    <mergeCell ref="K187:K191"/>
    <mergeCell ref="L187:L191"/>
    <mergeCell ref="M187:M191"/>
    <mergeCell ref="N187:N191"/>
    <mergeCell ref="O187:O191"/>
    <mergeCell ref="P187:P191"/>
    <mergeCell ref="Q187:Q191"/>
    <mergeCell ref="R187:R191"/>
    <mergeCell ref="AA187:AA191"/>
    <mergeCell ref="AI187:AI191"/>
    <mergeCell ref="AJ187:AJ191"/>
    <mergeCell ref="AK187:AK191"/>
    <mergeCell ref="AL187:AL191"/>
    <mergeCell ref="AM187:AM191"/>
    <mergeCell ref="AN187:AN191"/>
    <mergeCell ref="AO187:AO191"/>
    <mergeCell ref="AP187:AP191"/>
    <mergeCell ref="R180:R186"/>
    <mergeCell ref="AA180:AA186"/>
    <mergeCell ref="AS180:AS186"/>
    <mergeCell ref="AT180:AT186"/>
    <mergeCell ref="AU180:AU186"/>
    <mergeCell ref="AV180:AV186"/>
    <mergeCell ref="AW180:AW186"/>
    <mergeCell ref="AX180:AX186"/>
    <mergeCell ref="AY180:AY186"/>
    <mergeCell ref="AZ180:AZ186"/>
    <mergeCell ref="BA180:BA186"/>
    <mergeCell ref="BB180:BB186"/>
    <mergeCell ref="BC180:BC186"/>
    <mergeCell ref="BD180:BD186"/>
    <mergeCell ref="BE180:BE186"/>
    <mergeCell ref="BF180:BF186"/>
    <mergeCell ref="BG180:BG186"/>
    <mergeCell ref="A180:A186"/>
    <mergeCell ref="B180:B186"/>
    <mergeCell ref="C180:C186"/>
    <mergeCell ref="D180:D186"/>
    <mergeCell ref="E180:E186"/>
    <mergeCell ref="F180:F186"/>
    <mergeCell ref="G180:G186"/>
    <mergeCell ref="H180:H186"/>
    <mergeCell ref="I180:I186"/>
    <mergeCell ref="J180:J186"/>
    <mergeCell ref="K180:K186"/>
    <mergeCell ref="L180:L186"/>
    <mergeCell ref="M180:M186"/>
    <mergeCell ref="N180:N186"/>
    <mergeCell ref="O180:O186"/>
    <mergeCell ref="P180:P186"/>
    <mergeCell ref="Q180:Q186"/>
    <mergeCell ref="BB176:BB179"/>
    <mergeCell ref="BC176:BC179"/>
    <mergeCell ref="BD176:BD179"/>
    <mergeCell ref="BE176:BE179"/>
    <mergeCell ref="BF176:BF179"/>
    <mergeCell ref="BG176:BG179"/>
    <mergeCell ref="BH176:BH179"/>
    <mergeCell ref="BK173:BK175"/>
    <mergeCell ref="BL173:BL175"/>
    <mergeCell ref="A176:A179"/>
    <mergeCell ref="B176:B179"/>
    <mergeCell ref="C176:C179"/>
    <mergeCell ref="D176:D179"/>
    <mergeCell ref="E176:E179"/>
    <mergeCell ref="F176:F179"/>
    <mergeCell ref="G176:G179"/>
    <mergeCell ref="H176:H179"/>
    <mergeCell ref="I176:I179"/>
    <mergeCell ref="J176:J179"/>
    <mergeCell ref="K176:K179"/>
    <mergeCell ref="L176:L179"/>
    <mergeCell ref="M176:M179"/>
    <mergeCell ref="N176:N179"/>
    <mergeCell ref="O176:O179"/>
    <mergeCell ref="P176:P179"/>
    <mergeCell ref="BI176:BI179"/>
    <mergeCell ref="BJ176:BJ179"/>
    <mergeCell ref="BK176:BK179"/>
    <mergeCell ref="BL176:BL179"/>
    <mergeCell ref="Q176:Q179"/>
    <mergeCell ref="R176:R179"/>
    <mergeCell ref="AA176:AA179"/>
    <mergeCell ref="AI176:AI179"/>
    <mergeCell ref="AJ176:AJ179"/>
    <mergeCell ref="AK176:AK179"/>
    <mergeCell ref="AL176:AL179"/>
    <mergeCell ref="AM176:AM179"/>
    <mergeCell ref="AN176:AN179"/>
    <mergeCell ref="AO176:AO179"/>
    <mergeCell ref="AP176:AP179"/>
    <mergeCell ref="AQ176:AQ179"/>
    <mergeCell ref="AA173:AA175"/>
    <mergeCell ref="AS173:AS175"/>
    <mergeCell ref="AV173:AV175"/>
    <mergeCell ref="AW173:AW175"/>
    <mergeCell ref="AX173:AX175"/>
    <mergeCell ref="AR176:AR179"/>
    <mergeCell ref="AS176:AS179"/>
    <mergeCell ref="AT176:AT179"/>
    <mergeCell ref="AU176:AU179"/>
    <mergeCell ref="AV176:AV179"/>
    <mergeCell ref="AW176:AW179"/>
    <mergeCell ref="AX176:AX179"/>
    <mergeCell ref="AY173:AY175"/>
    <mergeCell ref="AZ173:AZ175"/>
    <mergeCell ref="BA173:BA175"/>
    <mergeCell ref="BB173:BB175"/>
    <mergeCell ref="BC173:BC175"/>
    <mergeCell ref="BD173:BD175"/>
    <mergeCell ref="BE173:BE175"/>
    <mergeCell ref="BF173:BF175"/>
    <mergeCell ref="BG173:BG175"/>
    <mergeCell ref="BH173:BH175"/>
    <mergeCell ref="BI173:BI175"/>
    <mergeCell ref="BJ173:BJ175"/>
    <mergeCell ref="AY149:AY152"/>
    <mergeCell ref="AZ149:AZ152"/>
    <mergeCell ref="BA149:BA152"/>
    <mergeCell ref="BB149:BB152"/>
    <mergeCell ref="BC149:BC152"/>
    <mergeCell ref="BD149:BD152"/>
    <mergeCell ref="BE149:BE152"/>
    <mergeCell ref="BF149:BF152"/>
    <mergeCell ref="BG149:BG152"/>
    <mergeCell ref="BH149:BH152"/>
    <mergeCell ref="BI149:BI152"/>
    <mergeCell ref="BJ149:BJ152"/>
    <mergeCell ref="AZ153:AZ155"/>
    <mergeCell ref="BA153:BA155"/>
    <mergeCell ref="BB153:BB155"/>
    <mergeCell ref="BC153:BC155"/>
    <mergeCell ref="BD153:BD155"/>
    <mergeCell ref="BE153:BE155"/>
    <mergeCell ref="BF153:BF155"/>
    <mergeCell ref="BG153:BG155"/>
    <mergeCell ref="BK149:BK152"/>
    <mergeCell ref="BL149:BL152"/>
    <mergeCell ref="A173:A175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J173:J175"/>
    <mergeCell ref="K173:K175"/>
    <mergeCell ref="L173:L175"/>
    <mergeCell ref="M173:M175"/>
    <mergeCell ref="N173:N175"/>
    <mergeCell ref="O173:O175"/>
    <mergeCell ref="P173:P175"/>
    <mergeCell ref="Q173:Q175"/>
    <mergeCell ref="R173:R175"/>
    <mergeCell ref="R149:R152"/>
    <mergeCell ref="AA149:AA152"/>
    <mergeCell ref="AJ149:AJ152"/>
    <mergeCell ref="AK149:AK152"/>
    <mergeCell ref="AL149:AL152"/>
    <mergeCell ref="AM149:AM152"/>
    <mergeCell ref="AN149:AN152"/>
    <mergeCell ref="AO149:AO152"/>
    <mergeCell ref="AP149:AP152"/>
    <mergeCell ref="AQ149:AQ152"/>
    <mergeCell ref="AR149:AR152"/>
    <mergeCell ref="AS149:AS152"/>
    <mergeCell ref="AT149:AT152"/>
    <mergeCell ref="AU149:AU152"/>
    <mergeCell ref="AV149:AV152"/>
    <mergeCell ref="AW149:AW152"/>
    <mergeCell ref="AX149:AX152"/>
    <mergeCell ref="AX145:AX148"/>
    <mergeCell ref="AY145:AY148"/>
    <mergeCell ref="AZ145:AZ148"/>
    <mergeCell ref="BA145:BA148"/>
    <mergeCell ref="BB145:BB148"/>
    <mergeCell ref="BC145:BC148"/>
    <mergeCell ref="BD145:BD148"/>
    <mergeCell ref="BE145:BE148"/>
    <mergeCell ref="BF145:BF148"/>
    <mergeCell ref="BG145:BG148"/>
    <mergeCell ref="BH145:BH148"/>
    <mergeCell ref="BI145:BI148"/>
    <mergeCell ref="BJ145:BJ148"/>
    <mergeCell ref="BK145:BK148"/>
    <mergeCell ref="BL145:BL148"/>
    <mergeCell ref="A149:A152"/>
    <mergeCell ref="B149:B152"/>
    <mergeCell ref="C149:C152"/>
    <mergeCell ref="D149:D152"/>
    <mergeCell ref="E149:E152"/>
    <mergeCell ref="F149:F152"/>
    <mergeCell ref="G149:G152"/>
    <mergeCell ref="H149:H152"/>
    <mergeCell ref="I149:I152"/>
    <mergeCell ref="J149:J152"/>
    <mergeCell ref="K149:K152"/>
    <mergeCell ref="L149:L152"/>
    <mergeCell ref="M149:M152"/>
    <mergeCell ref="N149:N152"/>
    <mergeCell ref="O149:O152"/>
    <mergeCell ref="P149:P152"/>
    <mergeCell ref="Q149:Q152"/>
    <mergeCell ref="R145:R148"/>
    <mergeCell ref="AA145:AA148"/>
    <mergeCell ref="AI145:AI148"/>
    <mergeCell ref="AJ145:AJ148"/>
    <mergeCell ref="AK145:AK148"/>
    <mergeCell ref="AL145:AL148"/>
    <mergeCell ref="AM145:AM148"/>
    <mergeCell ref="AN145:AN148"/>
    <mergeCell ref="AO145:AO148"/>
    <mergeCell ref="AP145:AP148"/>
    <mergeCell ref="AQ145:AQ148"/>
    <mergeCell ref="AR145:AR148"/>
    <mergeCell ref="AS145:AS148"/>
    <mergeCell ref="AT145:AT148"/>
    <mergeCell ref="AU145:AU148"/>
    <mergeCell ref="AV145:AV148"/>
    <mergeCell ref="AW145:AW148"/>
    <mergeCell ref="AX141:AX144"/>
    <mergeCell ref="AY141:AY144"/>
    <mergeCell ref="AZ141:AZ144"/>
    <mergeCell ref="BA141:BA144"/>
    <mergeCell ref="BB141:BB144"/>
    <mergeCell ref="BC141:BC144"/>
    <mergeCell ref="BD141:BD144"/>
    <mergeCell ref="BE141:BE144"/>
    <mergeCell ref="BF141:BF144"/>
    <mergeCell ref="BG141:BG144"/>
    <mergeCell ref="BH141:BH144"/>
    <mergeCell ref="BI141:BI144"/>
    <mergeCell ref="AS141:AS144"/>
    <mergeCell ref="AT141:AT144"/>
    <mergeCell ref="AU141:AU144"/>
    <mergeCell ref="AV141:AV144"/>
    <mergeCell ref="AW141:AW144"/>
    <mergeCell ref="BJ141:BJ144"/>
    <mergeCell ref="BK141:BK144"/>
    <mergeCell ref="BL141:BL144"/>
    <mergeCell ref="A145:A148"/>
    <mergeCell ref="B145:B148"/>
    <mergeCell ref="C145:C148"/>
    <mergeCell ref="D145:D148"/>
    <mergeCell ref="E145:E148"/>
    <mergeCell ref="F145:F148"/>
    <mergeCell ref="G145:G148"/>
    <mergeCell ref="H145:H148"/>
    <mergeCell ref="I145:I148"/>
    <mergeCell ref="J145:J148"/>
    <mergeCell ref="K145:K148"/>
    <mergeCell ref="L145:L148"/>
    <mergeCell ref="M145:M148"/>
    <mergeCell ref="N145:N148"/>
    <mergeCell ref="O145:O148"/>
    <mergeCell ref="P145:P148"/>
    <mergeCell ref="Q145:Q148"/>
    <mergeCell ref="R141:R144"/>
    <mergeCell ref="AA141:AA144"/>
    <mergeCell ref="AI141:AI144"/>
    <mergeCell ref="AJ141:AJ144"/>
    <mergeCell ref="AK141:AK144"/>
    <mergeCell ref="AL141:AL144"/>
    <mergeCell ref="AM141:AM144"/>
    <mergeCell ref="AN141:AN144"/>
    <mergeCell ref="AO141:AO144"/>
    <mergeCell ref="AP141:AP144"/>
    <mergeCell ref="AQ141:AQ144"/>
    <mergeCell ref="AR141:AR144"/>
    <mergeCell ref="A141:A144"/>
    <mergeCell ref="B141:B144"/>
    <mergeCell ref="C141:C144"/>
    <mergeCell ref="D141:D144"/>
    <mergeCell ref="E141:E144"/>
    <mergeCell ref="F141:F144"/>
    <mergeCell ref="G141:G144"/>
    <mergeCell ref="H141:H144"/>
    <mergeCell ref="I141:I144"/>
    <mergeCell ref="J141:J144"/>
    <mergeCell ref="K141:K144"/>
    <mergeCell ref="L141:L144"/>
    <mergeCell ref="M141:M144"/>
    <mergeCell ref="N141:N144"/>
    <mergeCell ref="O141:O144"/>
    <mergeCell ref="P141:P144"/>
    <mergeCell ref="Q141:Q144"/>
    <mergeCell ref="R138:R140"/>
    <mergeCell ref="AA138:AA140"/>
    <mergeCell ref="AI138:AI140"/>
    <mergeCell ref="AJ138:AJ140"/>
    <mergeCell ref="AK138:AK140"/>
    <mergeCell ref="AL138:AL140"/>
    <mergeCell ref="AM138:AM140"/>
    <mergeCell ref="AN138:AN140"/>
    <mergeCell ref="AO138:AO140"/>
    <mergeCell ref="AP138:AP140"/>
    <mergeCell ref="AQ138:AQ140"/>
    <mergeCell ref="AR138:AR140"/>
    <mergeCell ref="BJ138:BJ140"/>
    <mergeCell ref="BK138:BK140"/>
    <mergeCell ref="BL138:BL140"/>
    <mergeCell ref="AU138:AU140"/>
    <mergeCell ref="AS138:AS140"/>
    <mergeCell ref="AT138:AT140"/>
    <mergeCell ref="AV138:AV140"/>
    <mergeCell ref="AW138:AW140"/>
    <mergeCell ref="AX138:AX140"/>
    <mergeCell ref="AY138:AY140"/>
    <mergeCell ref="AZ138:AZ140"/>
    <mergeCell ref="BA138:BA140"/>
    <mergeCell ref="BB138:BB140"/>
    <mergeCell ref="BC138:BC140"/>
    <mergeCell ref="BD138:BD140"/>
    <mergeCell ref="BE138:BE140"/>
    <mergeCell ref="BF138:BF140"/>
    <mergeCell ref="BG138:BG140"/>
    <mergeCell ref="BH138:BH140"/>
    <mergeCell ref="BI138:BI140"/>
    <mergeCell ref="A138:A140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8:Q140"/>
    <mergeCell ref="AV136:AV137"/>
    <mergeCell ref="AW136:AW137"/>
    <mergeCell ref="AX136:AX137"/>
    <mergeCell ref="AY136:AY137"/>
    <mergeCell ref="AZ136:AZ137"/>
    <mergeCell ref="BA136:BA137"/>
    <mergeCell ref="BB136:BB137"/>
    <mergeCell ref="BC136:BC137"/>
    <mergeCell ref="BD136:BD137"/>
    <mergeCell ref="BE136:BE137"/>
    <mergeCell ref="BF136:BF137"/>
    <mergeCell ref="BG136:BG137"/>
    <mergeCell ref="BH136:BH137"/>
    <mergeCell ref="BI136:BI137"/>
    <mergeCell ref="BJ136:BJ137"/>
    <mergeCell ref="BK136:BK137"/>
    <mergeCell ref="BL136:BL137"/>
    <mergeCell ref="BG132:BG134"/>
    <mergeCell ref="BH132:BH134"/>
    <mergeCell ref="BI132:BI134"/>
    <mergeCell ref="BJ132:BJ134"/>
    <mergeCell ref="BK132:BK134"/>
    <mergeCell ref="BL132:BL134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AA136:AA137"/>
    <mergeCell ref="AO136:AO137"/>
    <mergeCell ref="AP136:AP137"/>
    <mergeCell ref="AQ136:AQ137"/>
    <mergeCell ref="AR136:AR137"/>
    <mergeCell ref="AS136:AS137"/>
    <mergeCell ref="AT136:AT137"/>
    <mergeCell ref="AU136:AU137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R132:R134"/>
    <mergeCell ref="AA132:AA134"/>
    <mergeCell ref="AI132:AI134"/>
    <mergeCell ref="AJ132:AJ134"/>
    <mergeCell ref="AK132:AK134"/>
    <mergeCell ref="AL132:AL134"/>
    <mergeCell ref="AM132:AM134"/>
    <mergeCell ref="AN132:AN134"/>
    <mergeCell ref="AO132:AO134"/>
    <mergeCell ref="AP132:AP134"/>
    <mergeCell ref="AQ132:AQ134"/>
    <mergeCell ref="BC95:BC99"/>
    <mergeCell ref="BD95:BD99"/>
    <mergeCell ref="BE95:BE99"/>
    <mergeCell ref="BF95:BF99"/>
    <mergeCell ref="BG95:BG99"/>
    <mergeCell ref="BH95:BH99"/>
    <mergeCell ref="AR132:AR134"/>
    <mergeCell ref="AS132:AS134"/>
    <mergeCell ref="AT132:AT134"/>
    <mergeCell ref="AU132:AU134"/>
    <mergeCell ref="AV132:AV134"/>
    <mergeCell ref="AW132:AW134"/>
    <mergeCell ref="AX132:AX134"/>
    <mergeCell ref="AY132:AY134"/>
    <mergeCell ref="AZ132:AZ134"/>
    <mergeCell ref="BA132:BA134"/>
    <mergeCell ref="BB132:BB134"/>
    <mergeCell ref="BC132:BC134"/>
    <mergeCell ref="BD132:BD134"/>
    <mergeCell ref="BE132:BE134"/>
    <mergeCell ref="BF132:BF134"/>
    <mergeCell ref="BL95:BL99"/>
    <mergeCell ref="AL95:AL99"/>
    <mergeCell ref="AM95:AM99"/>
    <mergeCell ref="AN95:AN99"/>
    <mergeCell ref="AO95:AO99"/>
    <mergeCell ref="AP95:AP99"/>
    <mergeCell ref="AQ95:AQ99"/>
    <mergeCell ref="AR95:AR99"/>
    <mergeCell ref="AS95:AS99"/>
    <mergeCell ref="AT95:AT99"/>
    <mergeCell ref="AU95:AU99"/>
    <mergeCell ref="AV95:AV99"/>
    <mergeCell ref="AW95:AW99"/>
    <mergeCell ref="AX95:AX99"/>
    <mergeCell ref="AY95:AY99"/>
    <mergeCell ref="AZ95:AZ99"/>
    <mergeCell ref="BA95:BA99"/>
    <mergeCell ref="BB95:BB99"/>
    <mergeCell ref="BK95:BK99"/>
    <mergeCell ref="BJ77:BJ80"/>
    <mergeCell ref="BK77:BK80"/>
    <mergeCell ref="BL77:BL8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AA93:AA94"/>
    <mergeCell ref="BJ93:BJ94"/>
    <mergeCell ref="BK93:BK94"/>
    <mergeCell ref="BL93:BL94"/>
    <mergeCell ref="BA93:BA94"/>
    <mergeCell ref="BB93:BB94"/>
    <mergeCell ref="BC93:BC94"/>
    <mergeCell ref="BD93:BD94"/>
    <mergeCell ref="BE93:BE94"/>
    <mergeCell ref="BF93:BF94"/>
    <mergeCell ref="BB81:BB83"/>
    <mergeCell ref="AI93:AI94"/>
    <mergeCell ref="AJ93:AJ94"/>
    <mergeCell ref="AK93:AK94"/>
    <mergeCell ref="AL93:AL94"/>
    <mergeCell ref="AM93:AM94"/>
    <mergeCell ref="AN93:AN94"/>
    <mergeCell ref="AO93:AO94"/>
    <mergeCell ref="AP93:AP94"/>
    <mergeCell ref="AQ93:AQ94"/>
    <mergeCell ref="BG93:BG94"/>
    <mergeCell ref="BH93:BH94"/>
    <mergeCell ref="AI77:AI80"/>
    <mergeCell ref="AJ77:AJ80"/>
    <mergeCell ref="AK77:AK80"/>
    <mergeCell ref="AL77:AL80"/>
    <mergeCell ref="AM77:AM80"/>
    <mergeCell ref="AN77:AN80"/>
    <mergeCell ref="AO77:AO80"/>
    <mergeCell ref="AP77:AP80"/>
    <mergeCell ref="AI81:AI83"/>
    <mergeCell ref="AZ81:AZ83"/>
    <mergeCell ref="BA81:BA83"/>
    <mergeCell ref="AR91:AR92"/>
    <mergeCell ref="AS91:AS92"/>
    <mergeCell ref="AT91:AT92"/>
    <mergeCell ref="AU91:AU92"/>
    <mergeCell ref="AV91:AV92"/>
    <mergeCell ref="AW91:AW92"/>
    <mergeCell ref="AX91:AX92"/>
    <mergeCell ref="AY91:AY92"/>
    <mergeCell ref="AZ91:AZ92"/>
    <mergeCell ref="BD84:BD90"/>
    <mergeCell ref="AA77:AA80"/>
    <mergeCell ref="AA81:AA83"/>
    <mergeCell ref="J81:J83"/>
    <mergeCell ref="K81:K83"/>
    <mergeCell ref="L81:L83"/>
    <mergeCell ref="M81:M83"/>
    <mergeCell ref="N81:N83"/>
    <mergeCell ref="O81:O83"/>
    <mergeCell ref="BH77:BH80"/>
    <mergeCell ref="AQ77:AQ80"/>
    <mergeCell ref="AR77:AR80"/>
    <mergeCell ref="AS77:AS80"/>
    <mergeCell ref="AT77:AT80"/>
    <mergeCell ref="AU77:AU80"/>
    <mergeCell ref="AV77:AV80"/>
    <mergeCell ref="AW77:AW80"/>
    <mergeCell ref="AX77:AX80"/>
    <mergeCell ref="AY77:AY80"/>
    <mergeCell ref="P81:P83"/>
    <mergeCell ref="Q81:Q83"/>
    <mergeCell ref="R81:R83"/>
    <mergeCell ref="AR81:AR83"/>
    <mergeCell ref="AS81:AS83"/>
    <mergeCell ref="A77:A80"/>
    <mergeCell ref="B77:B80"/>
    <mergeCell ref="C77:C80"/>
    <mergeCell ref="D77:D80"/>
    <mergeCell ref="E77:E80"/>
    <mergeCell ref="F77:F80"/>
    <mergeCell ref="G77:G80"/>
    <mergeCell ref="H77:H80"/>
    <mergeCell ref="I77:I80"/>
    <mergeCell ref="J77:J80"/>
    <mergeCell ref="K77:K80"/>
    <mergeCell ref="L77:L80"/>
    <mergeCell ref="M77:M80"/>
    <mergeCell ref="N77:N80"/>
    <mergeCell ref="O77:O80"/>
    <mergeCell ref="P77:P80"/>
    <mergeCell ref="Q77:Q80"/>
    <mergeCell ref="BJ84:BJ90"/>
    <mergeCell ref="BK84:BK90"/>
    <mergeCell ref="BL84:BL90"/>
    <mergeCell ref="AS84:AS90"/>
    <mergeCell ref="AV84:AV90"/>
    <mergeCell ref="AW84:AW90"/>
    <mergeCell ref="AX84:AX90"/>
    <mergeCell ref="AY84:AY90"/>
    <mergeCell ref="AZ84:AZ90"/>
    <mergeCell ref="BA84:BA90"/>
    <mergeCell ref="BB84:BB90"/>
    <mergeCell ref="BC84:BC90"/>
    <mergeCell ref="AJ81:AJ83"/>
    <mergeCell ref="AK81:AK83"/>
    <mergeCell ref="AL81:AL83"/>
    <mergeCell ref="AM81:AM83"/>
    <mergeCell ref="AN81:AN83"/>
    <mergeCell ref="AO81:AO83"/>
    <mergeCell ref="AP81:AP83"/>
    <mergeCell ref="BL81:BL83"/>
    <mergeCell ref="BJ81:BJ83"/>
    <mergeCell ref="BK81:BK83"/>
    <mergeCell ref="AQ81:AQ83"/>
    <mergeCell ref="AT81:AT83"/>
    <mergeCell ref="AU81:AU83"/>
    <mergeCell ref="AV81:AV83"/>
    <mergeCell ref="AW81:AW83"/>
    <mergeCell ref="AX81:AX83"/>
    <mergeCell ref="AY81:AY83"/>
    <mergeCell ref="BE84:BE90"/>
    <mergeCell ref="BF84:BF90"/>
    <mergeCell ref="BG84:BG90"/>
    <mergeCell ref="BK104:BK106"/>
    <mergeCell ref="BL104:BL106"/>
    <mergeCell ref="AV104:AV106"/>
    <mergeCell ref="AW104:AW106"/>
    <mergeCell ref="AX104:AX106"/>
    <mergeCell ref="BC100:BC103"/>
    <mergeCell ref="BD100:BD103"/>
    <mergeCell ref="BE100:BE103"/>
    <mergeCell ref="BF100:BF103"/>
    <mergeCell ref="BG100:BG103"/>
    <mergeCell ref="BH100:BH103"/>
    <mergeCell ref="BI100:BI103"/>
    <mergeCell ref="BJ100:BJ103"/>
    <mergeCell ref="BK100:BK103"/>
    <mergeCell ref="AY104:AY106"/>
    <mergeCell ref="AZ104:AZ106"/>
    <mergeCell ref="BA104:BA106"/>
    <mergeCell ref="BB104:BB106"/>
    <mergeCell ref="BC104:BC106"/>
    <mergeCell ref="BD104:BD106"/>
    <mergeCell ref="BE104:BE106"/>
    <mergeCell ref="BF104:BF106"/>
    <mergeCell ref="BG104:BG106"/>
    <mergeCell ref="BL100:BL103"/>
    <mergeCell ref="A84:A90"/>
    <mergeCell ref="B84:B90"/>
    <mergeCell ref="C84:C90"/>
    <mergeCell ref="D84:D90"/>
    <mergeCell ref="E84:E90"/>
    <mergeCell ref="F84:F90"/>
    <mergeCell ref="G84:G90"/>
    <mergeCell ref="H84:H90"/>
    <mergeCell ref="I84:I90"/>
    <mergeCell ref="J84:J90"/>
    <mergeCell ref="K84:K90"/>
    <mergeCell ref="L84:L90"/>
    <mergeCell ref="M84:M90"/>
    <mergeCell ref="N84:N90"/>
    <mergeCell ref="O84:O90"/>
    <mergeCell ref="P84:P90"/>
    <mergeCell ref="Q84:Q90"/>
    <mergeCell ref="BK91:BK92"/>
    <mergeCell ref="R84:R90"/>
    <mergeCell ref="AA84:AA90"/>
    <mergeCell ref="BI95:BI99"/>
    <mergeCell ref="BJ95:BJ99"/>
    <mergeCell ref="A81:A83"/>
    <mergeCell ref="B81:B83"/>
    <mergeCell ref="C81:C83"/>
    <mergeCell ref="AI95:AI99"/>
    <mergeCell ref="AJ95:AJ99"/>
    <mergeCell ref="AK95:AK99"/>
    <mergeCell ref="A104:A106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J104:J106"/>
    <mergeCell ref="K104:K106"/>
    <mergeCell ref="L104:L106"/>
    <mergeCell ref="M104:M106"/>
    <mergeCell ref="N104:N106"/>
    <mergeCell ref="O104:O106"/>
    <mergeCell ref="P104:P106"/>
    <mergeCell ref="Q104:Q106"/>
    <mergeCell ref="A95:A99"/>
    <mergeCell ref="B95:B99"/>
    <mergeCell ref="C95:C99"/>
    <mergeCell ref="D95:D99"/>
    <mergeCell ref="E95:E99"/>
    <mergeCell ref="F95:F99"/>
    <mergeCell ref="G95:G99"/>
    <mergeCell ref="H95:H99"/>
    <mergeCell ref="I95:I99"/>
    <mergeCell ref="J95:J99"/>
    <mergeCell ref="K95:K99"/>
    <mergeCell ref="L95:L99"/>
    <mergeCell ref="AS104:AS106"/>
    <mergeCell ref="AY100:AY103"/>
    <mergeCell ref="AZ100:AZ103"/>
    <mergeCell ref="BA100:BA103"/>
    <mergeCell ref="BB100:BB103"/>
    <mergeCell ref="AK100:AK103"/>
    <mergeCell ref="AL100:AL103"/>
    <mergeCell ref="AM100:AM103"/>
    <mergeCell ref="AN100:AN103"/>
    <mergeCell ref="AO100:AO103"/>
    <mergeCell ref="AP100:AP103"/>
    <mergeCell ref="AQ100:AQ103"/>
    <mergeCell ref="AR100:AR103"/>
    <mergeCell ref="AS100:AS103"/>
    <mergeCell ref="M95:M99"/>
    <mergeCell ref="N95:N99"/>
    <mergeCell ref="O95:O99"/>
    <mergeCell ref="P95:P99"/>
    <mergeCell ref="Q95:Q99"/>
    <mergeCell ref="BJ91:BJ92"/>
    <mergeCell ref="BI93:BI94"/>
    <mergeCell ref="AR93:AR94"/>
    <mergeCell ref="AS93:AS94"/>
    <mergeCell ref="AT93:AT94"/>
    <mergeCell ref="AU93:AU94"/>
    <mergeCell ref="AV93:AV94"/>
    <mergeCell ref="AW93:AW94"/>
    <mergeCell ref="AX93:AX94"/>
    <mergeCell ref="AY93:AY94"/>
    <mergeCell ref="AZ93:AZ94"/>
    <mergeCell ref="AT100:AT103"/>
    <mergeCell ref="AU100:AU103"/>
    <mergeCell ref="AV100:AV103"/>
    <mergeCell ref="BH104:BH106"/>
    <mergeCell ref="BI104:BI106"/>
    <mergeCell ref="BJ104:BJ106"/>
    <mergeCell ref="BL91:BL92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I100:I103"/>
    <mergeCell ref="J100:J103"/>
    <mergeCell ref="K100:K103"/>
    <mergeCell ref="L100:L103"/>
    <mergeCell ref="M100:M103"/>
    <mergeCell ref="N100:N103"/>
    <mergeCell ref="O100:O103"/>
    <mergeCell ref="P100:P103"/>
    <mergeCell ref="Q100:Q103"/>
    <mergeCell ref="R100:R103"/>
    <mergeCell ref="AA100:AA103"/>
    <mergeCell ref="AI100:AI103"/>
    <mergeCell ref="AJ100:AJ103"/>
    <mergeCell ref="BA91:BA92"/>
    <mergeCell ref="BB91:BB92"/>
    <mergeCell ref="BC91:BC92"/>
    <mergeCell ref="BD91:BD92"/>
    <mergeCell ref="BE91:BE92"/>
    <mergeCell ref="BF91:BF92"/>
    <mergeCell ref="BG91:BG92"/>
    <mergeCell ref="BH91:BH92"/>
    <mergeCell ref="AW100:AW103"/>
    <mergeCell ref="AX100:AX103"/>
    <mergeCell ref="BH84:BH90"/>
    <mergeCell ref="BI84:BI90"/>
    <mergeCell ref="AZ77:AZ80"/>
    <mergeCell ref="BA77:BA80"/>
    <mergeCell ref="BB77:BB80"/>
    <mergeCell ref="BC77:BC80"/>
    <mergeCell ref="BD77:BD80"/>
    <mergeCell ref="BE77:BE80"/>
    <mergeCell ref="BF77:BF80"/>
    <mergeCell ref="BG77:BG80"/>
    <mergeCell ref="BC81:BC83"/>
    <mergeCell ref="BD81:BD83"/>
    <mergeCell ref="BE81:BE83"/>
    <mergeCell ref="BF81:BF83"/>
    <mergeCell ref="BG81:BG83"/>
    <mergeCell ref="BH81:BH83"/>
    <mergeCell ref="BI81:BI83"/>
    <mergeCell ref="BI77:BI80"/>
    <mergeCell ref="BJ48:BJ52"/>
    <mergeCell ref="BK48:BK52"/>
    <mergeCell ref="BL48:BL52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AA91:AA92"/>
    <mergeCell ref="AE91:AE92"/>
    <mergeCell ref="AZ48:AZ52"/>
    <mergeCell ref="BA48:BA52"/>
    <mergeCell ref="BB48:BB52"/>
    <mergeCell ref="BC48:BC52"/>
    <mergeCell ref="BD48:BD52"/>
    <mergeCell ref="BE48:BE52"/>
    <mergeCell ref="BF48:BF52"/>
    <mergeCell ref="BG48:BG52"/>
    <mergeCell ref="BI91:BI92"/>
    <mergeCell ref="B48:B52"/>
    <mergeCell ref="C48:C52"/>
    <mergeCell ref="D48:D52"/>
    <mergeCell ref="E48:E52"/>
    <mergeCell ref="F48:F52"/>
    <mergeCell ref="G48:G52"/>
    <mergeCell ref="H48:H52"/>
    <mergeCell ref="I48:I52"/>
    <mergeCell ref="AI48:AI52"/>
    <mergeCell ref="AJ48:AJ52"/>
    <mergeCell ref="AK48:AK52"/>
    <mergeCell ref="AL48:AL52"/>
    <mergeCell ref="AM48:AM52"/>
    <mergeCell ref="AN48:AN52"/>
    <mergeCell ref="AO48:AO52"/>
    <mergeCell ref="AP48:AP52"/>
    <mergeCell ref="BI48:BI52"/>
    <mergeCell ref="AQ48:AQ52"/>
    <mergeCell ref="AR48:AR52"/>
    <mergeCell ref="AS48:AS52"/>
    <mergeCell ref="AX48:AX52"/>
    <mergeCell ref="AY48:AY52"/>
    <mergeCell ref="AA48:AA52"/>
    <mergeCell ref="BD65:BD68"/>
    <mergeCell ref="BE65:BE68"/>
    <mergeCell ref="BF65:BF68"/>
    <mergeCell ref="BG65:BG68"/>
    <mergeCell ref="BH65:BH68"/>
    <mergeCell ref="BI65:BI68"/>
    <mergeCell ref="BJ65:BJ68"/>
    <mergeCell ref="BK65:BK68"/>
    <mergeCell ref="BL65:BL68"/>
    <mergeCell ref="AU65:AU68"/>
    <mergeCell ref="AV65:AV68"/>
    <mergeCell ref="AW65:AW68"/>
    <mergeCell ref="AX65:AX68"/>
    <mergeCell ref="AY65:AY68"/>
    <mergeCell ref="AZ65:AZ68"/>
    <mergeCell ref="BA65:BA68"/>
    <mergeCell ref="BB65:BB68"/>
    <mergeCell ref="BC65:BC68"/>
    <mergeCell ref="AZ45:AZ47"/>
    <mergeCell ref="AS61:AS64"/>
    <mergeCell ref="AT61:AT64"/>
    <mergeCell ref="AU61:AU64"/>
    <mergeCell ref="AV61:AV64"/>
    <mergeCell ref="AW61:AW64"/>
    <mergeCell ref="AX61:AX64"/>
    <mergeCell ref="AY61:AY64"/>
    <mergeCell ref="P61:P64"/>
    <mergeCell ref="Q61:Q64"/>
    <mergeCell ref="R61:R64"/>
    <mergeCell ref="AA61:AA64"/>
    <mergeCell ref="AI61:AI64"/>
    <mergeCell ref="AJ61:AJ64"/>
    <mergeCell ref="AK61:AK64"/>
    <mergeCell ref="AL61:AL64"/>
    <mergeCell ref="AA65:AA68"/>
    <mergeCell ref="AI65:AI68"/>
    <mergeCell ref="AJ65:AJ68"/>
    <mergeCell ref="AK65:AK68"/>
    <mergeCell ref="AL65:AL68"/>
    <mergeCell ref="AM65:AM68"/>
    <mergeCell ref="AN65:AN68"/>
    <mergeCell ref="AO65:AO68"/>
    <mergeCell ref="AS65:AS68"/>
    <mergeCell ref="P65:P68"/>
    <mergeCell ref="Q65:Q68"/>
    <mergeCell ref="R65:R68"/>
    <mergeCell ref="AP65:AP68"/>
    <mergeCell ref="AQ65:AQ68"/>
    <mergeCell ref="AR65:AR68"/>
    <mergeCell ref="P48:P52"/>
    <mergeCell ref="A33:A37"/>
    <mergeCell ref="A65:A68"/>
    <mergeCell ref="B65:B68"/>
    <mergeCell ref="C65:C68"/>
    <mergeCell ref="D65:D68"/>
    <mergeCell ref="E65:E68"/>
    <mergeCell ref="F65:F68"/>
    <mergeCell ref="G65:G68"/>
    <mergeCell ref="H65:H68"/>
    <mergeCell ref="I65:I68"/>
    <mergeCell ref="AA45:AA47"/>
    <mergeCell ref="AS45:AS47"/>
    <mergeCell ref="AJ45:AJ47"/>
    <mergeCell ref="AV45:AV47"/>
    <mergeCell ref="AW45:AW47"/>
    <mergeCell ref="AX45:AX47"/>
    <mergeCell ref="AY45:AY47"/>
    <mergeCell ref="J65:J68"/>
    <mergeCell ref="K65:K68"/>
    <mergeCell ref="L65:L68"/>
    <mergeCell ref="M65:M68"/>
    <mergeCell ref="N65:N68"/>
    <mergeCell ref="O65:O68"/>
    <mergeCell ref="J48:J52"/>
    <mergeCell ref="K48:K52"/>
    <mergeCell ref="L48:L52"/>
    <mergeCell ref="M48:M52"/>
    <mergeCell ref="N48:N52"/>
    <mergeCell ref="O48:O52"/>
    <mergeCell ref="Q48:Q52"/>
    <mergeCell ref="R48:R52"/>
    <mergeCell ref="A48:A52"/>
    <mergeCell ref="K45:K47"/>
    <mergeCell ref="L45:L47"/>
    <mergeCell ref="M45:M47"/>
    <mergeCell ref="N45:N47"/>
    <mergeCell ref="O45:O47"/>
    <mergeCell ref="P45:P47"/>
    <mergeCell ref="Q45:Q47"/>
    <mergeCell ref="R45:R47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G33:G37"/>
    <mergeCell ref="H33:H37"/>
    <mergeCell ref="I33:I37"/>
    <mergeCell ref="AY33:AY37"/>
    <mergeCell ref="AA33:AA37"/>
    <mergeCell ref="AM33:AM37"/>
    <mergeCell ref="AN33:AN37"/>
    <mergeCell ref="AP33:AP37"/>
    <mergeCell ref="AQ33:AQ37"/>
    <mergeCell ref="AR33:AR37"/>
    <mergeCell ref="AS33:AS37"/>
    <mergeCell ref="AA25:AA26"/>
    <mergeCell ref="AP27:AP28"/>
    <mergeCell ref="Q25:Q26"/>
    <mergeCell ref="R25:R26"/>
    <mergeCell ref="AP25:AP26"/>
    <mergeCell ref="P25:P26"/>
    <mergeCell ref="AN29:AN32"/>
    <mergeCell ref="AO29:AO32"/>
    <mergeCell ref="AP29:AP32"/>
    <mergeCell ref="M33:M37"/>
    <mergeCell ref="N33:N37"/>
    <mergeCell ref="O33:O37"/>
    <mergeCell ref="P33:P37"/>
    <mergeCell ref="Q33:Q37"/>
    <mergeCell ref="R33:R37"/>
    <mergeCell ref="J29:J32"/>
    <mergeCell ref="AK29:AK32"/>
    <mergeCell ref="AL29:AL32"/>
    <mergeCell ref="AM29:AM32"/>
    <mergeCell ref="AX27:AX28"/>
    <mergeCell ref="AY27:AY28"/>
    <mergeCell ref="AZ25:AZ26"/>
    <mergeCell ref="BA25:BA26"/>
    <mergeCell ref="BB25:BB26"/>
    <mergeCell ref="BC25:BC26"/>
    <mergeCell ref="BD25:BD26"/>
    <mergeCell ref="BE25:BE26"/>
    <mergeCell ref="BF25:BF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I25:AI26"/>
    <mergeCell ref="BH69:BH70"/>
    <mergeCell ref="BI69:BI70"/>
    <mergeCell ref="BJ69:BJ70"/>
    <mergeCell ref="BK69:BK70"/>
    <mergeCell ref="BL69:BL70"/>
    <mergeCell ref="BF61:BF64"/>
    <mergeCell ref="BG61:BG64"/>
    <mergeCell ref="BH61:BH64"/>
    <mergeCell ref="BI61:BI64"/>
    <mergeCell ref="BJ61:BJ64"/>
    <mergeCell ref="BK61:BK64"/>
    <mergeCell ref="BL61:BL64"/>
    <mergeCell ref="BB61:BB64"/>
    <mergeCell ref="BK58:BK60"/>
    <mergeCell ref="BL58:BL60"/>
    <mergeCell ref="AJ25:AJ26"/>
    <mergeCell ref="AK25:AK26"/>
    <mergeCell ref="AL25:AL26"/>
    <mergeCell ref="AM25:AM26"/>
    <mergeCell ref="AN25:AN26"/>
    <mergeCell ref="AJ53:AJ57"/>
    <mergeCell ref="AK53:AK57"/>
    <mergeCell ref="AL53:AL57"/>
    <mergeCell ref="AM53:AM57"/>
    <mergeCell ref="AT65:AT68"/>
    <mergeCell ref="AO25:AO26"/>
    <mergeCell ref="AN61:AN64"/>
    <mergeCell ref="AO61:AO64"/>
    <mergeCell ref="AP61:AP64"/>
    <mergeCell ref="AQ61:AQ64"/>
    <mergeCell ref="AR61:AR64"/>
    <mergeCell ref="AM61:AM64"/>
    <mergeCell ref="BI25:BI26"/>
    <mergeCell ref="BJ25:BJ26"/>
    <mergeCell ref="BK25:BK26"/>
    <mergeCell ref="BL25:BL26"/>
    <mergeCell ref="BB38:BB40"/>
    <mergeCell ref="BH25:BH26"/>
    <mergeCell ref="BB45:BB47"/>
    <mergeCell ref="BC45:BC47"/>
    <mergeCell ref="BD45:BD47"/>
    <mergeCell ref="BE45:BE47"/>
    <mergeCell ref="BF45:BF47"/>
    <mergeCell ref="BG45:BG47"/>
    <mergeCell ref="BH45:BH47"/>
    <mergeCell ref="BI45:BI47"/>
    <mergeCell ref="BJ45:BJ47"/>
    <mergeCell ref="BK45:BK47"/>
    <mergeCell ref="BL45:BL47"/>
    <mergeCell ref="BB29:BB32"/>
    <mergeCell ref="BC29:BC32"/>
    <mergeCell ref="BD29:BD32"/>
    <mergeCell ref="BE29:BE32"/>
    <mergeCell ref="BF29:BF32"/>
    <mergeCell ref="BG29:BG32"/>
    <mergeCell ref="BH29:BH32"/>
    <mergeCell ref="BI29:BI32"/>
    <mergeCell ref="BJ29:BJ32"/>
    <mergeCell ref="BJ27:BJ28"/>
    <mergeCell ref="BK27:BK28"/>
    <mergeCell ref="BL27:BL28"/>
    <mergeCell ref="BE38:BE40"/>
    <mergeCell ref="BF38:BF40"/>
    <mergeCell ref="BI41:BI44"/>
    <mergeCell ref="AZ69:AZ70"/>
    <mergeCell ref="BA69:BA70"/>
    <mergeCell ref="BB69:BB70"/>
    <mergeCell ref="BC69:BC70"/>
    <mergeCell ref="BD69:BD70"/>
    <mergeCell ref="BE69:BE70"/>
    <mergeCell ref="BF69:BF70"/>
    <mergeCell ref="BG69:BG70"/>
    <mergeCell ref="AP69:AP70"/>
    <mergeCell ref="AQ69:AQ70"/>
    <mergeCell ref="AR69:AR70"/>
    <mergeCell ref="AS69:AS70"/>
    <mergeCell ref="AT69:AT70"/>
    <mergeCell ref="AU69:AU70"/>
    <mergeCell ref="AV69:AV70"/>
    <mergeCell ref="AW69:AW70"/>
    <mergeCell ref="AX69:AX70"/>
    <mergeCell ref="AY69:AY70"/>
    <mergeCell ref="R69:R70"/>
    <mergeCell ref="AA69:AA70"/>
    <mergeCell ref="AI69:AI70"/>
    <mergeCell ref="AJ69:AJ70"/>
    <mergeCell ref="AK69:AK70"/>
    <mergeCell ref="AL69:AL70"/>
    <mergeCell ref="AM69:AM70"/>
    <mergeCell ref="AN69:AN70"/>
    <mergeCell ref="AO69:AO70"/>
    <mergeCell ref="BG25:BG26"/>
    <mergeCell ref="AQ25:AQ2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G61:G64"/>
    <mergeCell ref="H61:H64"/>
    <mergeCell ref="I61:I64"/>
    <mergeCell ref="J61:J64"/>
    <mergeCell ref="K61:K64"/>
    <mergeCell ref="L61:L64"/>
    <mergeCell ref="M61:M64"/>
    <mergeCell ref="N61:N64"/>
    <mergeCell ref="O61:O64"/>
    <mergeCell ref="BD58:BD60"/>
    <mergeCell ref="BE58:BE60"/>
    <mergeCell ref="BF58:BF60"/>
    <mergeCell ref="BG58:BG60"/>
    <mergeCell ref="BH58:BH60"/>
    <mergeCell ref="BI58:BI60"/>
    <mergeCell ref="BJ58:BJ60"/>
    <mergeCell ref="J58:J60"/>
    <mergeCell ref="K58:K60"/>
    <mergeCell ref="L58:L60"/>
    <mergeCell ref="M58:M60"/>
    <mergeCell ref="N58:N60"/>
    <mergeCell ref="O58:O60"/>
    <mergeCell ref="P58:P60"/>
    <mergeCell ref="Q58:Q60"/>
    <mergeCell ref="R58:R60"/>
    <mergeCell ref="AZ61:AZ64"/>
    <mergeCell ref="BA61:BA64"/>
    <mergeCell ref="BC61:BC64"/>
    <mergeCell ref="BD61:BD64"/>
    <mergeCell ref="BE61:BE64"/>
    <mergeCell ref="AA58:AA60"/>
    <mergeCell ref="AI58:AI60"/>
    <mergeCell ref="AZ58:AZ60"/>
    <mergeCell ref="BA58:BA60"/>
    <mergeCell ref="BC58:BC60"/>
    <mergeCell ref="AL58:AL60"/>
    <mergeCell ref="AM58:AM60"/>
    <mergeCell ref="AN58:AN60"/>
    <mergeCell ref="AO58:AO60"/>
    <mergeCell ref="AP58:AP60"/>
    <mergeCell ref="AQ58:AQ60"/>
    <mergeCell ref="AR58:AR60"/>
    <mergeCell ref="AS58:AS60"/>
    <mergeCell ref="AT58:AT60"/>
    <mergeCell ref="AU58:AU60"/>
    <mergeCell ref="AV58:AV60"/>
    <mergeCell ref="AW58:AW60"/>
    <mergeCell ref="AX58:AX60"/>
    <mergeCell ref="AY58:AY60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AJ58:AJ60"/>
    <mergeCell ref="AK58:AK60"/>
    <mergeCell ref="BA53:BA57"/>
    <mergeCell ref="BK53:BK57"/>
    <mergeCell ref="A53:A57"/>
    <mergeCell ref="B53:B57"/>
    <mergeCell ref="C53:C57"/>
    <mergeCell ref="D53:D57"/>
    <mergeCell ref="E53:E57"/>
    <mergeCell ref="F53:F57"/>
    <mergeCell ref="G53:G57"/>
    <mergeCell ref="H53:H57"/>
    <mergeCell ref="I53:I57"/>
    <mergeCell ref="J53:J57"/>
    <mergeCell ref="K53:K57"/>
    <mergeCell ref="L53:L57"/>
    <mergeCell ref="M53:M57"/>
    <mergeCell ref="N53:N57"/>
    <mergeCell ref="O53:O57"/>
    <mergeCell ref="Q53:Q57"/>
    <mergeCell ref="R53:R57"/>
    <mergeCell ref="AA53:AA57"/>
    <mergeCell ref="AI53:AI57"/>
    <mergeCell ref="AP53:AP57"/>
    <mergeCell ref="AQ53:AQ57"/>
    <mergeCell ref="AR53:AR57"/>
    <mergeCell ref="BJ41:BJ44"/>
    <mergeCell ref="BK41:BK44"/>
    <mergeCell ref="BL41:BL44"/>
    <mergeCell ref="BG41:BG44"/>
    <mergeCell ref="BH41:BH44"/>
    <mergeCell ref="AN41:AN44"/>
    <mergeCell ref="AO41:AO44"/>
    <mergeCell ref="AP41:AP44"/>
    <mergeCell ref="BC53:BC57"/>
    <mergeCell ref="BD53:BD57"/>
    <mergeCell ref="BE53:BE57"/>
    <mergeCell ref="BF53:BF57"/>
    <mergeCell ref="BG53:BG57"/>
    <mergeCell ref="BH53:BH57"/>
    <mergeCell ref="BI53:BI57"/>
    <mergeCell ref="BJ53:BJ57"/>
    <mergeCell ref="AS53:AS57"/>
    <mergeCell ref="AT53:AT57"/>
    <mergeCell ref="BE41:BE44"/>
    <mergeCell ref="BF41:BF44"/>
    <mergeCell ref="BH48:BH52"/>
    <mergeCell ref="AU48:AU52"/>
    <mergeCell ref="AV48:AV52"/>
    <mergeCell ref="AW48:AW52"/>
    <mergeCell ref="AZ41:AZ44"/>
    <mergeCell ref="AU53:AU57"/>
    <mergeCell ref="AV53:AV57"/>
    <mergeCell ref="AW53:AW57"/>
    <mergeCell ref="BA45:BA47"/>
    <mergeCell ref="AX53:AX57"/>
    <mergeCell ref="AY53:AY57"/>
    <mergeCell ref="AZ53:AZ57"/>
    <mergeCell ref="AA72:AA76"/>
    <mergeCell ref="AO72:AO76"/>
    <mergeCell ref="AP72:AP76"/>
    <mergeCell ref="AQ72:AQ76"/>
    <mergeCell ref="BH38:BH40"/>
    <mergeCell ref="BI38:BI40"/>
    <mergeCell ref="BJ38:BJ40"/>
    <mergeCell ref="BK38:BK40"/>
    <mergeCell ref="BL38:BL40"/>
    <mergeCell ref="BC38:BC40"/>
    <mergeCell ref="BD38:BD40"/>
    <mergeCell ref="AJ38:AJ40"/>
    <mergeCell ref="BA41:BA44"/>
    <mergeCell ref="BB41:BB44"/>
    <mergeCell ref="BC41:BC44"/>
    <mergeCell ref="BD41:BD44"/>
    <mergeCell ref="AQ41:AQ44"/>
    <mergeCell ref="AR41:AR44"/>
    <mergeCell ref="AS41:AS44"/>
    <mergeCell ref="AT41:AT44"/>
    <mergeCell ref="AU41:AU44"/>
    <mergeCell ref="AV41:AV44"/>
    <mergeCell ref="AW41:AW44"/>
    <mergeCell ref="AX41:AX44"/>
    <mergeCell ref="AY41:AY44"/>
    <mergeCell ref="AP38:AP40"/>
    <mergeCell ref="AR72:AR76"/>
    <mergeCell ref="AM41:AM44"/>
    <mergeCell ref="BL53:BL57"/>
    <mergeCell ref="AN53:AN57"/>
    <mergeCell ref="AO53:AO57"/>
    <mergeCell ref="AT48:AT52"/>
    <mergeCell ref="AR38:AR40"/>
    <mergeCell ref="AS38:AS40"/>
    <mergeCell ref="A41:A44"/>
    <mergeCell ref="B41:B44"/>
    <mergeCell ref="C41:C44"/>
    <mergeCell ref="D41:D44"/>
    <mergeCell ref="E41:E44"/>
    <mergeCell ref="F41:F44"/>
    <mergeCell ref="G41:G44"/>
    <mergeCell ref="H41:H44"/>
    <mergeCell ref="I41:I44"/>
    <mergeCell ref="J41:J44"/>
    <mergeCell ref="K41:K44"/>
    <mergeCell ref="L41:L44"/>
    <mergeCell ref="M41:M44"/>
    <mergeCell ref="N41:N44"/>
    <mergeCell ref="O41:O44"/>
    <mergeCell ref="P41:P44"/>
    <mergeCell ref="Q41:Q44"/>
    <mergeCell ref="AJ41:AJ44"/>
    <mergeCell ref="AK41:AK44"/>
    <mergeCell ref="AL41:AL44"/>
    <mergeCell ref="A38:A40"/>
    <mergeCell ref="G38:G40"/>
    <mergeCell ref="H38:H40"/>
    <mergeCell ref="I38:I40"/>
    <mergeCell ref="J38:J40"/>
    <mergeCell ref="K38:K40"/>
    <mergeCell ref="L38:L40"/>
    <mergeCell ref="M38:M40"/>
    <mergeCell ref="N38:N40"/>
    <mergeCell ref="O38:O40"/>
    <mergeCell ref="B33:B37"/>
    <mergeCell ref="C33:C37"/>
    <mergeCell ref="D33:D37"/>
    <mergeCell ref="E33:E37"/>
    <mergeCell ref="F33:F37"/>
    <mergeCell ref="BK29:BK32"/>
    <mergeCell ref="BL29:BL32"/>
    <mergeCell ref="AR29:AR32"/>
    <mergeCell ref="AU38:AU40"/>
    <mergeCell ref="BD33:BD37"/>
    <mergeCell ref="BE33:BE37"/>
    <mergeCell ref="BF33:BF37"/>
    <mergeCell ref="BG33:BG37"/>
    <mergeCell ref="BH33:BH37"/>
    <mergeCell ref="BI33:BI37"/>
    <mergeCell ref="BJ33:BJ37"/>
    <mergeCell ref="BK33:BK37"/>
    <mergeCell ref="BL33:BL37"/>
    <mergeCell ref="AU33:AU37"/>
    <mergeCell ref="AV33:AV37"/>
    <mergeCell ref="AW33:AW37"/>
    <mergeCell ref="AX33:AX37"/>
    <mergeCell ref="AT33:AT37"/>
    <mergeCell ref="BA33:BA37"/>
    <mergeCell ref="BB33:BB37"/>
    <mergeCell ref="BC33:BC37"/>
    <mergeCell ref="AZ33:AZ37"/>
    <mergeCell ref="B38:B40"/>
    <mergeCell ref="C38:C40"/>
    <mergeCell ref="D38:D40"/>
    <mergeCell ref="E38:E40"/>
    <mergeCell ref="F38:F40"/>
    <mergeCell ref="P38:P40"/>
    <mergeCell ref="Q38:Q40"/>
    <mergeCell ref="BC17:BC18"/>
    <mergeCell ref="AW16:AW18"/>
    <mergeCell ref="AR16:AR18"/>
    <mergeCell ref="AS16:AS18"/>
    <mergeCell ref="AT16:AU16"/>
    <mergeCell ref="AV16:AV18"/>
    <mergeCell ref="AT17:AT18"/>
    <mergeCell ref="AQ16:AQ18"/>
    <mergeCell ref="AX16:AX18"/>
    <mergeCell ref="AS29:AS32"/>
    <mergeCell ref="AT29:AT32"/>
    <mergeCell ref="AU29:AU32"/>
    <mergeCell ref="AV29:AV32"/>
    <mergeCell ref="AW29:AW32"/>
    <mergeCell ref="AX29:AX32"/>
    <mergeCell ref="AY29:AY32"/>
    <mergeCell ref="AZ29:AZ32"/>
    <mergeCell ref="BA29:BA32"/>
    <mergeCell ref="AU22:AU24"/>
    <mergeCell ref="AV22:AV24"/>
    <mergeCell ref="AW22:AW24"/>
    <mergeCell ref="AX22:AX24"/>
    <mergeCell ref="AY22:AY24"/>
    <mergeCell ref="AQ27:AQ28"/>
    <mergeCell ref="AR27:AR28"/>
    <mergeCell ref="AS27:AS28"/>
    <mergeCell ref="AT27:AT28"/>
    <mergeCell ref="AU27:AU28"/>
    <mergeCell ref="AV27:AV28"/>
    <mergeCell ref="AW27:AW28"/>
    <mergeCell ref="A16:A18"/>
    <mergeCell ref="B16:B18"/>
    <mergeCell ref="Y17:Y18"/>
    <mergeCell ref="Z17:Z18"/>
    <mergeCell ref="W16:Z16"/>
    <mergeCell ref="F16:F18"/>
    <mergeCell ref="R16:R18"/>
    <mergeCell ref="S17:U17"/>
    <mergeCell ref="M16:M18"/>
    <mergeCell ref="N16:N18"/>
    <mergeCell ref="O16:O18"/>
    <mergeCell ref="P16:P18"/>
    <mergeCell ref="Q16:Q18"/>
    <mergeCell ref="L16:L18"/>
    <mergeCell ref="D16:D18"/>
    <mergeCell ref="C16:C18"/>
    <mergeCell ref="G16:G18"/>
    <mergeCell ref="E16:E18"/>
    <mergeCell ref="S16:V16"/>
    <mergeCell ref="BH16:BL16"/>
    <mergeCell ref="BH17:BH18"/>
    <mergeCell ref="BI17:BI18"/>
    <mergeCell ref="BJ17:BJ18"/>
    <mergeCell ref="BK17:BK18"/>
    <mergeCell ref="BL17:BL18"/>
    <mergeCell ref="BC16:BG16"/>
    <mergeCell ref="BE17:BE18"/>
    <mergeCell ref="BF17:BF18"/>
    <mergeCell ref="BG17:BG18"/>
    <mergeCell ref="BD17:BD18"/>
    <mergeCell ref="P19:P21"/>
    <mergeCell ref="AN16:AN18"/>
    <mergeCell ref="I16:I18"/>
    <mergeCell ref="J16:J18"/>
    <mergeCell ref="K16:K18"/>
    <mergeCell ref="AK16:AK18"/>
    <mergeCell ref="I19:I21"/>
    <mergeCell ref="J19:J21"/>
    <mergeCell ref="K19:K21"/>
    <mergeCell ref="L19:L21"/>
    <mergeCell ref="M19:M21"/>
    <mergeCell ref="N19:N21"/>
    <mergeCell ref="O19:O21"/>
    <mergeCell ref="AY16:AY18"/>
    <mergeCell ref="AZ16:AZ18"/>
    <mergeCell ref="BA16:BA18"/>
    <mergeCell ref="BB16:BB18"/>
    <mergeCell ref="AM16:AM18"/>
    <mergeCell ref="AO16:AO18"/>
    <mergeCell ref="AP16:AP18"/>
    <mergeCell ref="AU17:AU18"/>
    <mergeCell ref="AB17:AD17"/>
    <mergeCell ref="AF16:AI16"/>
    <mergeCell ref="AI19:AI21"/>
    <mergeCell ref="AJ19:AJ21"/>
    <mergeCell ref="AK19:AK21"/>
    <mergeCell ref="AL19:AL21"/>
    <mergeCell ref="Q19:Q21"/>
    <mergeCell ref="R19:R21"/>
    <mergeCell ref="AA19:AA21"/>
    <mergeCell ref="AA16:AA18"/>
    <mergeCell ref="W17:W18"/>
    <mergeCell ref="X17:X18"/>
    <mergeCell ref="D61:D64"/>
    <mergeCell ref="E61:E64"/>
    <mergeCell ref="F61:F64"/>
    <mergeCell ref="K33:K37"/>
    <mergeCell ref="L33:L37"/>
    <mergeCell ref="AK38:AK40"/>
    <mergeCell ref="M29:M32"/>
    <mergeCell ref="N29:N32"/>
    <mergeCell ref="O29:O32"/>
    <mergeCell ref="P29:P32"/>
    <mergeCell ref="Q29:Q32"/>
    <mergeCell ref="AI38:AI40"/>
    <mergeCell ref="R41:R44"/>
    <mergeCell ref="AA41:AA44"/>
    <mergeCell ref="AL38:AL40"/>
    <mergeCell ref="J33:J37"/>
    <mergeCell ref="AI41:AI44"/>
    <mergeCell ref="AL16:AL18"/>
    <mergeCell ref="P53:P57"/>
    <mergeCell ref="AJ29:AJ32"/>
    <mergeCell ref="AB16:AE16"/>
    <mergeCell ref="AF17:AH17"/>
    <mergeCell ref="AJ16:AJ18"/>
    <mergeCell ref="R29:R32"/>
    <mergeCell ref="AA29:AA32"/>
    <mergeCell ref="AI29:AI32"/>
    <mergeCell ref="A506:H506"/>
    <mergeCell ref="H16:H18"/>
    <mergeCell ref="A19:A21"/>
    <mergeCell ref="B19:B21"/>
    <mergeCell ref="C19:C21"/>
    <mergeCell ref="D19:D21"/>
    <mergeCell ref="E19:E21"/>
    <mergeCell ref="F19:F21"/>
    <mergeCell ref="G19:G21"/>
    <mergeCell ref="H19:H21"/>
    <mergeCell ref="A29:A32"/>
    <mergeCell ref="B29:B32"/>
    <mergeCell ref="C29:C32"/>
    <mergeCell ref="D29:D32"/>
    <mergeCell ref="E29:E32"/>
    <mergeCell ref="F29:F32"/>
    <mergeCell ref="G29:G32"/>
    <mergeCell ref="H29:H32"/>
    <mergeCell ref="A61:A64"/>
    <mergeCell ref="AJ22:AJ24"/>
    <mergeCell ref="R72:R76"/>
    <mergeCell ref="AE25:AE26"/>
    <mergeCell ref="R38:R40"/>
    <mergeCell ref="AA38:AA40"/>
    <mergeCell ref="A72:A76"/>
    <mergeCell ref="B72:B76"/>
    <mergeCell ref="B61:B64"/>
    <mergeCell ref="C61:C64"/>
    <mergeCell ref="I29:I32"/>
    <mergeCell ref="AM19:AM21"/>
    <mergeCell ref="AN19:AN21"/>
    <mergeCell ref="AO19:AO21"/>
    <mergeCell ref="AP19:AP21"/>
    <mergeCell ref="AQ19:AQ21"/>
    <mergeCell ref="AR19:AR21"/>
    <mergeCell ref="AS19:AS21"/>
    <mergeCell ref="AT19:AT21"/>
    <mergeCell ref="AU19:AU21"/>
    <mergeCell ref="BJ22:BJ24"/>
    <mergeCell ref="BK22:BK24"/>
    <mergeCell ref="BL22:BL24"/>
    <mergeCell ref="BH19:BH21"/>
    <mergeCell ref="BI19:BI21"/>
    <mergeCell ref="BJ19:BJ21"/>
    <mergeCell ref="BK19:BK21"/>
    <mergeCell ref="BL19:BL21"/>
    <mergeCell ref="AV19:AV21"/>
    <mergeCell ref="AW19:AW21"/>
    <mergeCell ref="AX19:AX21"/>
    <mergeCell ref="AY19:AY21"/>
    <mergeCell ref="AZ19:AZ21"/>
    <mergeCell ref="BA19:BA21"/>
    <mergeCell ref="BB19:BB21"/>
    <mergeCell ref="BC19:BC21"/>
    <mergeCell ref="BD19:BD21"/>
    <mergeCell ref="AT22:AT24"/>
    <mergeCell ref="K29:K32"/>
    <mergeCell ref="L29:L32"/>
    <mergeCell ref="BG19:BG21"/>
    <mergeCell ref="BE19:BE21"/>
    <mergeCell ref="BF19:BF21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AA22:AA24"/>
    <mergeCell ref="AI22:AI24"/>
    <mergeCell ref="AZ22:AZ24"/>
    <mergeCell ref="AK22:AK24"/>
    <mergeCell ref="AL22:AL24"/>
    <mergeCell ref="BI22:BI24"/>
    <mergeCell ref="BA22:BA24"/>
    <mergeCell ref="BB22:BB24"/>
    <mergeCell ref="BC22:BC24"/>
    <mergeCell ref="BD22:BD24"/>
    <mergeCell ref="BE22:BE24"/>
    <mergeCell ref="BF22:BF24"/>
    <mergeCell ref="BG22:BG24"/>
    <mergeCell ref="BH22:BH24"/>
    <mergeCell ref="AM22:AM24"/>
    <mergeCell ref="AN22:AN24"/>
    <mergeCell ref="AO22:AO24"/>
    <mergeCell ref="AP22:AP24"/>
    <mergeCell ref="AQ22:AQ24"/>
    <mergeCell ref="AR22:AR24"/>
    <mergeCell ref="AS22:AS24"/>
    <mergeCell ref="AI72:AI76"/>
    <mergeCell ref="AJ72:AJ76"/>
    <mergeCell ref="AK72:AK76"/>
    <mergeCell ref="AL72:AL76"/>
    <mergeCell ref="AM72:AM76"/>
    <mergeCell ref="AN72:AN76"/>
    <mergeCell ref="AO35:AO37"/>
    <mergeCell ref="BG38:BG40"/>
    <mergeCell ref="AZ27:AZ28"/>
    <mergeCell ref="BA27:BA28"/>
    <mergeCell ref="BB27:BB28"/>
    <mergeCell ref="BC27:BC28"/>
    <mergeCell ref="BD27:BD28"/>
    <mergeCell ref="BE27:BE28"/>
    <mergeCell ref="BF27:BF28"/>
    <mergeCell ref="AQ29:AQ32"/>
    <mergeCell ref="C72:C76"/>
    <mergeCell ref="D72:D76"/>
    <mergeCell ref="E72:E76"/>
    <mergeCell ref="F72:F76"/>
    <mergeCell ref="G72:G76"/>
    <mergeCell ref="H72:H76"/>
    <mergeCell ref="I72:I76"/>
    <mergeCell ref="J72:J76"/>
    <mergeCell ref="K72:K76"/>
    <mergeCell ref="L72:L76"/>
    <mergeCell ref="M72:M76"/>
    <mergeCell ref="N72:N76"/>
    <mergeCell ref="O72:O76"/>
    <mergeCell ref="P72:P76"/>
    <mergeCell ref="Q72:Q76"/>
    <mergeCell ref="AF250:AF253"/>
    <mergeCell ref="AG250:AG253"/>
    <mergeCell ref="P127:P131"/>
    <mergeCell ref="Q127:Q131"/>
    <mergeCell ref="R127:R131"/>
    <mergeCell ref="AA127:AA131"/>
    <mergeCell ref="R104:R106"/>
    <mergeCell ref="AA104:AA106"/>
    <mergeCell ref="R95:R99"/>
    <mergeCell ref="AA95:AA99"/>
    <mergeCell ref="D81:D83"/>
    <mergeCell ref="E81:E83"/>
    <mergeCell ref="F81:F83"/>
    <mergeCell ref="G81:G83"/>
    <mergeCell ref="H81:H83"/>
    <mergeCell ref="I81:I83"/>
    <mergeCell ref="R77:R80"/>
    <mergeCell ref="AH250:AH253"/>
    <mergeCell ref="AY72:AY76"/>
    <mergeCell ref="AZ72:AZ76"/>
    <mergeCell ref="BA72:BA76"/>
    <mergeCell ref="BB72:BB76"/>
    <mergeCell ref="BC72:BC76"/>
    <mergeCell ref="BD72:BD76"/>
    <mergeCell ref="BE72:BE76"/>
    <mergeCell ref="BF72:BF76"/>
    <mergeCell ref="BG72:BG76"/>
    <mergeCell ref="BH72:BH76"/>
    <mergeCell ref="BI72:BI76"/>
    <mergeCell ref="BJ72:BJ76"/>
    <mergeCell ref="BK72:BK76"/>
    <mergeCell ref="BL72:BL76"/>
    <mergeCell ref="AS72:AS76"/>
    <mergeCell ref="AT72:AT76"/>
    <mergeCell ref="AU72:AU76"/>
    <mergeCell ref="AV72:AV76"/>
    <mergeCell ref="AW72:AW76"/>
    <mergeCell ref="AX72:AX76"/>
    <mergeCell ref="AI91:AI92"/>
    <mergeCell ref="AJ91:AJ92"/>
    <mergeCell ref="AK91:AK92"/>
    <mergeCell ref="AL91:AL92"/>
    <mergeCell ref="AM91:AM92"/>
    <mergeCell ref="AN91:AN92"/>
    <mergeCell ref="AO91:AO92"/>
    <mergeCell ref="AP91:AP92"/>
    <mergeCell ref="AQ91:AQ92"/>
    <mergeCell ref="BD127:BD131"/>
    <mergeCell ref="BE127:BE131"/>
    <mergeCell ref="A299:A305"/>
    <mergeCell ref="B299:B305"/>
    <mergeCell ref="C299:C305"/>
    <mergeCell ref="D299:D305"/>
    <mergeCell ref="E299:E305"/>
    <mergeCell ref="F299:F305"/>
    <mergeCell ref="G299:G305"/>
    <mergeCell ref="H299:H305"/>
    <mergeCell ref="I299:I305"/>
    <mergeCell ref="J299:J305"/>
    <mergeCell ref="K299:K305"/>
    <mergeCell ref="L299:L305"/>
    <mergeCell ref="M299:M305"/>
    <mergeCell ref="N299:N305"/>
    <mergeCell ref="O299:O305"/>
    <mergeCell ref="P299:P305"/>
    <mergeCell ref="Q299:Q305"/>
    <mergeCell ref="BG299:BG305"/>
    <mergeCell ref="BH299:BH305"/>
    <mergeCell ref="BI299:BI305"/>
    <mergeCell ref="BJ299:BJ305"/>
    <mergeCell ref="BK299:BK305"/>
    <mergeCell ref="AA299:AA305"/>
    <mergeCell ref="AE299:AE305"/>
    <mergeCell ref="AF299:AF305"/>
    <mergeCell ref="AG299:AG305"/>
    <mergeCell ref="AH299:AH305"/>
    <mergeCell ref="AI299:AI305"/>
    <mergeCell ref="AJ299:AJ305"/>
    <mergeCell ref="AK299:AK305"/>
    <mergeCell ref="AL299:AL305"/>
    <mergeCell ref="AM299:AM305"/>
    <mergeCell ref="AN299:AN305"/>
    <mergeCell ref="AO299:AO305"/>
    <mergeCell ref="AP299:AP305"/>
    <mergeCell ref="AQ299:AQ305"/>
    <mergeCell ref="AR299:AR305"/>
    <mergeCell ref="AS299:AS305"/>
    <mergeCell ref="AT299:AT305"/>
    <mergeCell ref="BL299:BL305"/>
    <mergeCell ref="A306:A311"/>
    <mergeCell ref="B306:B311"/>
    <mergeCell ref="C306:C311"/>
    <mergeCell ref="D306:D311"/>
    <mergeCell ref="E306:E311"/>
    <mergeCell ref="F306:F311"/>
    <mergeCell ref="G306:G311"/>
    <mergeCell ref="H306:H311"/>
    <mergeCell ref="I306:I311"/>
    <mergeCell ref="J306:J311"/>
    <mergeCell ref="K306:K311"/>
    <mergeCell ref="L306:L311"/>
    <mergeCell ref="M306:M311"/>
    <mergeCell ref="N306:N311"/>
    <mergeCell ref="O306:O311"/>
    <mergeCell ref="P306:P311"/>
    <mergeCell ref="Q306:Q311"/>
    <mergeCell ref="AA306:AA311"/>
    <mergeCell ref="AS306:AS311"/>
    <mergeCell ref="AU299:AU305"/>
    <mergeCell ref="AV299:AV305"/>
    <mergeCell ref="AW299:AW305"/>
    <mergeCell ref="AX299:AX305"/>
    <mergeCell ref="AY299:AY305"/>
    <mergeCell ref="AZ299:AZ305"/>
    <mergeCell ref="BA299:BA305"/>
    <mergeCell ref="BB299:BB305"/>
    <mergeCell ref="BC299:BC305"/>
    <mergeCell ref="BD299:BD305"/>
    <mergeCell ref="BE299:BE305"/>
    <mergeCell ref="BF299:BF305"/>
    <mergeCell ref="AW318:AW320"/>
    <mergeCell ref="A318:A320"/>
    <mergeCell ref="B318:B320"/>
    <mergeCell ref="C318:C320"/>
    <mergeCell ref="D318:D320"/>
    <mergeCell ref="E318:E320"/>
    <mergeCell ref="F318:F320"/>
    <mergeCell ref="G318:G320"/>
    <mergeCell ref="H318:H320"/>
    <mergeCell ref="I318:I320"/>
    <mergeCell ref="J318:J320"/>
    <mergeCell ref="K318:K320"/>
    <mergeCell ref="L318:L320"/>
    <mergeCell ref="M318:M320"/>
    <mergeCell ref="N318:N320"/>
    <mergeCell ref="O318:O320"/>
    <mergeCell ref="P318:P320"/>
    <mergeCell ref="Q318:Q320"/>
    <mergeCell ref="R318:R320"/>
    <mergeCell ref="R299:R305"/>
    <mergeCell ref="R306:R311"/>
    <mergeCell ref="AV306:AV311"/>
    <mergeCell ref="AA318:AA320"/>
    <mergeCell ref="AE318:AE320"/>
    <mergeCell ref="AI318:AI320"/>
    <mergeCell ref="AJ318:AJ320"/>
    <mergeCell ref="AK318:AK320"/>
    <mergeCell ref="AL318:AL320"/>
    <mergeCell ref="AM318:AM320"/>
    <mergeCell ref="AN318:AN320"/>
    <mergeCell ref="AO318:AO320"/>
    <mergeCell ref="AP318:AP320"/>
    <mergeCell ref="AQ318:AQ320"/>
    <mergeCell ref="AR318:AR320"/>
    <mergeCell ref="AS318:AS320"/>
    <mergeCell ref="AT318:AT320"/>
    <mergeCell ref="AU318:AU320"/>
    <mergeCell ref="AV318:AV320"/>
    <mergeCell ref="R312:R317"/>
    <mergeCell ref="AA312:AA317"/>
    <mergeCell ref="AI312:AI317"/>
    <mergeCell ref="AJ312:AJ317"/>
    <mergeCell ref="AK312:AK317"/>
    <mergeCell ref="AL312:AL317"/>
    <mergeCell ref="AM312:AM317"/>
    <mergeCell ref="AN312:AN317"/>
    <mergeCell ref="AO312:AO317"/>
    <mergeCell ref="AP312:AP317"/>
    <mergeCell ref="AQ312:AQ317"/>
    <mergeCell ref="AR312:AR317"/>
    <mergeCell ref="AS312:AS317"/>
    <mergeCell ref="AW369:AW371"/>
    <mergeCell ref="AX369:AX371"/>
    <mergeCell ref="AY369:AY371"/>
    <mergeCell ref="AZ369:AZ371"/>
    <mergeCell ref="BA369:BA371"/>
    <mergeCell ref="BB369:BB371"/>
    <mergeCell ref="BC369:BC371"/>
    <mergeCell ref="BD369:BD371"/>
    <mergeCell ref="BE369:BE371"/>
    <mergeCell ref="BF369:BF371"/>
    <mergeCell ref="BG369:BG371"/>
    <mergeCell ref="A369:A371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K371"/>
    <mergeCell ref="L369:L371"/>
    <mergeCell ref="M369:M371"/>
    <mergeCell ref="N369:N371"/>
    <mergeCell ref="O369:O371"/>
    <mergeCell ref="P369:P371"/>
    <mergeCell ref="Q369:Q371"/>
    <mergeCell ref="BH369:BH371"/>
    <mergeCell ref="BI369:BI371"/>
    <mergeCell ref="BJ369:BJ371"/>
    <mergeCell ref="BK369:BK371"/>
    <mergeCell ref="BL369:BL371"/>
    <mergeCell ref="A372:A375"/>
    <mergeCell ref="B372:B375"/>
    <mergeCell ref="C372:C375"/>
    <mergeCell ref="D372:D375"/>
    <mergeCell ref="E372:E375"/>
    <mergeCell ref="F372:F375"/>
    <mergeCell ref="G372:G375"/>
    <mergeCell ref="H372:H375"/>
    <mergeCell ref="I372:I375"/>
    <mergeCell ref="J372:J375"/>
    <mergeCell ref="K372:K375"/>
    <mergeCell ref="L372:L375"/>
    <mergeCell ref="M372:M375"/>
    <mergeCell ref="N372:N375"/>
    <mergeCell ref="O372:O375"/>
    <mergeCell ref="P372:P375"/>
    <mergeCell ref="Q372:Q375"/>
    <mergeCell ref="R372:R375"/>
    <mergeCell ref="AA372:AA375"/>
    <mergeCell ref="AS372:AS375"/>
    <mergeCell ref="AV372:AV375"/>
    <mergeCell ref="R369:R371"/>
    <mergeCell ref="AA369:AA371"/>
    <mergeCell ref="AS369:AS371"/>
    <mergeCell ref="AT369:AT371"/>
    <mergeCell ref="AU369:AU371"/>
    <mergeCell ref="AV369:AV371"/>
    <mergeCell ref="AV376:AV379"/>
    <mergeCell ref="A376:A379"/>
    <mergeCell ref="B376:B379"/>
    <mergeCell ref="C376:C379"/>
    <mergeCell ref="D376:D379"/>
    <mergeCell ref="E376:E379"/>
    <mergeCell ref="F376:F379"/>
    <mergeCell ref="G376:G379"/>
    <mergeCell ref="H376:H379"/>
    <mergeCell ref="I376:I379"/>
    <mergeCell ref="J376:J379"/>
    <mergeCell ref="K376:K379"/>
    <mergeCell ref="L376:L379"/>
    <mergeCell ref="M376:M379"/>
    <mergeCell ref="N376:N379"/>
    <mergeCell ref="O376:O379"/>
    <mergeCell ref="P376:P379"/>
    <mergeCell ref="Q376:Q379"/>
    <mergeCell ref="BC376:BC379"/>
    <mergeCell ref="BD376:BD379"/>
    <mergeCell ref="BE376:BE379"/>
    <mergeCell ref="BF376:BF379"/>
    <mergeCell ref="BG376:BG379"/>
    <mergeCell ref="BH376:BH379"/>
    <mergeCell ref="BI376:BI379"/>
    <mergeCell ref="BJ376:BJ379"/>
    <mergeCell ref="BK376:BK379"/>
    <mergeCell ref="BL376:BL379"/>
    <mergeCell ref="A380:A385"/>
    <mergeCell ref="B380:B385"/>
    <mergeCell ref="C380:C385"/>
    <mergeCell ref="D380:D385"/>
    <mergeCell ref="E380:E385"/>
    <mergeCell ref="F380:F385"/>
    <mergeCell ref="G380:G385"/>
    <mergeCell ref="H380:H385"/>
    <mergeCell ref="I380:I385"/>
    <mergeCell ref="J380:J385"/>
    <mergeCell ref="K380:K385"/>
    <mergeCell ref="L380:L385"/>
    <mergeCell ref="M380:M385"/>
    <mergeCell ref="N380:N385"/>
    <mergeCell ref="O380:O385"/>
    <mergeCell ref="P380:P385"/>
    <mergeCell ref="R376:R379"/>
    <mergeCell ref="AA376:AA379"/>
    <mergeCell ref="AE376:AE379"/>
    <mergeCell ref="AI376:AI379"/>
    <mergeCell ref="AJ376:AJ379"/>
    <mergeCell ref="AK376:AK379"/>
    <mergeCell ref="R380:R385"/>
    <mergeCell ref="AA380:AA385"/>
    <mergeCell ref="AO380:AO385"/>
    <mergeCell ref="AP380:AP385"/>
    <mergeCell ref="AQ380:AQ385"/>
    <mergeCell ref="AR380:AR385"/>
    <mergeCell ref="AS380:AS385"/>
    <mergeCell ref="AT380:AT385"/>
    <mergeCell ref="AU380:AU385"/>
    <mergeCell ref="AV380:AV385"/>
    <mergeCell ref="AW380:AW385"/>
    <mergeCell ref="AX380:AX385"/>
    <mergeCell ref="AY380:AY385"/>
    <mergeCell ref="AZ380:AZ385"/>
    <mergeCell ref="BA380:BA385"/>
    <mergeCell ref="BB380:BB385"/>
    <mergeCell ref="AW376:AW379"/>
    <mergeCell ref="AX376:AX379"/>
    <mergeCell ref="AY376:AY379"/>
    <mergeCell ref="AZ376:AZ379"/>
    <mergeCell ref="BA376:BA379"/>
    <mergeCell ref="BB376:BB379"/>
    <mergeCell ref="AL376:AL379"/>
    <mergeCell ref="AM376:AM379"/>
    <mergeCell ref="AN376:AN379"/>
    <mergeCell ref="AO376:AO379"/>
    <mergeCell ref="AP376:AP379"/>
    <mergeCell ref="AQ376:AQ379"/>
    <mergeCell ref="AR376:AR379"/>
    <mergeCell ref="AS376:AS379"/>
    <mergeCell ref="AT376:AT379"/>
    <mergeCell ref="AU376:AU379"/>
    <mergeCell ref="BD380:BD385"/>
    <mergeCell ref="BE380:BE385"/>
    <mergeCell ref="BF380:BF385"/>
    <mergeCell ref="BG380:BG385"/>
    <mergeCell ref="BH380:BH385"/>
    <mergeCell ref="BI380:BI385"/>
    <mergeCell ref="BJ380:BJ385"/>
    <mergeCell ref="BK380:BK385"/>
    <mergeCell ref="BL380:BL385"/>
    <mergeCell ref="A386:A389"/>
    <mergeCell ref="B386:B389"/>
    <mergeCell ref="C386:C389"/>
    <mergeCell ref="D386:D389"/>
    <mergeCell ref="E386:E389"/>
    <mergeCell ref="F386:F389"/>
    <mergeCell ref="G386:G389"/>
    <mergeCell ref="H386:H389"/>
    <mergeCell ref="I386:I389"/>
    <mergeCell ref="J386:J389"/>
    <mergeCell ref="K386:K389"/>
    <mergeCell ref="L386:L389"/>
    <mergeCell ref="M386:M389"/>
    <mergeCell ref="N386:N389"/>
    <mergeCell ref="O386:O389"/>
    <mergeCell ref="P386:P389"/>
    <mergeCell ref="Q386:Q389"/>
    <mergeCell ref="R386:R389"/>
    <mergeCell ref="AA386:AA389"/>
    <mergeCell ref="AE386:AE389"/>
    <mergeCell ref="AI386:AI389"/>
    <mergeCell ref="AJ386:AJ389"/>
    <mergeCell ref="Q380:Q385"/>
    <mergeCell ref="AL386:AL389"/>
    <mergeCell ref="AM386:AM389"/>
    <mergeCell ref="AN386:AN389"/>
    <mergeCell ref="AO386:AO389"/>
    <mergeCell ref="AP386:AP389"/>
    <mergeCell ref="AQ386:AQ389"/>
    <mergeCell ref="AR386:AR389"/>
    <mergeCell ref="AS386:AS389"/>
    <mergeCell ref="AT386:AT389"/>
    <mergeCell ref="AU386:AU389"/>
    <mergeCell ref="AV386:AV389"/>
    <mergeCell ref="AW386:AW389"/>
    <mergeCell ref="AX386:AX389"/>
    <mergeCell ref="AY386:AY389"/>
    <mergeCell ref="AZ386:AZ389"/>
    <mergeCell ref="BA386:BA389"/>
    <mergeCell ref="BC380:BC385"/>
    <mergeCell ref="BB386:BB389"/>
    <mergeCell ref="BC386:BC389"/>
    <mergeCell ref="BD386:BD389"/>
    <mergeCell ref="BE386:BE389"/>
    <mergeCell ref="BF386:BF389"/>
    <mergeCell ref="BG386:BG389"/>
    <mergeCell ref="BH386:BH389"/>
    <mergeCell ref="BI386:BI389"/>
    <mergeCell ref="BJ386:BJ389"/>
    <mergeCell ref="BK386:BK389"/>
    <mergeCell ref="BL386:BL389"/>
    <mergeCell ref="A390:A393"/>
    <mergeCell ref="B390:B393"/>
    <mergeCell ref="C390:C393"/>
    <mergeCell ref="D390:D393"/>
    <mergeCell ref="E390:E393"/>
    <mergeCell ref="F390:F393"/>
    <mergeCell ref="G390:G393"/>
    <mergeCell ref="H390:H393"/>
    <mergeCell ref="I390:I393"/>
    <mergeCell ref="J390:J393"/>
    <mergeCell ref="K390:K393"/>
    <mergeCell ref="L390:L393"/>
    <mergeCell ref="M390:M393"/>
    <mergeCell ref="N390:N393"/>
    <mergeCell ref="O390:O393"/>
    <mergeCell ref="P390:P393"/>
    <mergeCell ref="Q390:Q393"/>
    <mergeCell ref="R390:R393"/>
    <mergeCell ref="AA390:AA393"/>
    <mergeCell ref="AE390:AE393"/>
    <mergeCell ref="AI390:AI393"/>
    <mergeCell ref="BL390:BL393"/>
    <mergeCell ref="A394:A397"/>
    <mergeCell ref="B394:B397"/>
    <mergeCell ref="C394:C397"/>
    <mergeCell ref="D394:D397"/>
    <mergeCell ref="E394:E397"/>
    <mergeCell ref="F394:F397"/>
    <mergeCell ref="G394:G397"/>
    <mergeCell ref="H394:H397"/>
    <mergeCell ref="I394:I397"/>
    <mergeCell ref="J394:J397"/>
    <mergeCell ref="K394:K397"/>
    <mergeCell ref="L394:L397"/>
    <mergeCell ref="M394:M397"/>
    <mergeCell ref="N394:N397"/>
    <mergeCell ref="O394:O397"/>
    <mergeCell ref="P394:P397"/>
    <mergeCell ref="Q394:Q397"/>
    <mergeCell ref="R394:R397"/>
    <mergeCell ref="AA394:AA397"/>
    <mergeCell ref="AI394:AI397"/>
    <mergeCell ref="AJ390:AJ393"/>
    <mergeCell ref="AK390:AK393"/>
    <mergeCell ref="AL390:AL393"/>
    <mergeCell ref="AM390:AM393"/>
    <mergeCell ref="AN390:AN393"/>
    <mergeCell ref="AO390:AO393"/>
    <mergeCell ref="AP390:AP393"/>
    <mergeCell ref="AQ390:AQ393"/>
    <mergeCell ref="AR390:AR393"/>
    <mergeCell ref="AS390:AS393"/>
    <mergeCell ref="BB390:BB393"/>
    <mergeCell ref="BJ390:BJ393"/>
    <mergeCell ref="AT390:AT393"/>
    <mergeCell ref="AU390:AU393"/>
    <mergeCell ref="AV390:AV393"/>
    <mergeCell ref="AW390:AW393"/>
    <mergeCell ref="AX390:AX393"/>
    <mergeCell ref="AY390:AY393"/>
    <mergeCell ref="AZ390:AZ393"/>
    <mergeCell ref="BK390:BK393"/>
    <mergeCell ref="AK394:AK397"/>
    <mergeCell ref="AL394:AL397"/>
    <mergeCell ref="AM394:AM397"/>
    <mergeCell ref="AN394:AN397"/>
    <mergeCell ref="AO394:AO397"/>
    <mergeCell ref="AP394:AP397"/>
    <mergeCell ref="AQ394:AQ397"/>
    <mergeCell ref="AR394:AR397"/>
    <mergeCell ref="AS394:AS397"/>
    <mergeCell ref="AT394:AT397"/>
    <mergeCell ref="AU394:AU397"/>
    <mergeCell ref="AV394:AV397"/>
    <mergeCell ref="AW394:AW397"/>
    <mergeCell ref="AX394:AX397"/>
    <mergeCell ref="AY394:AY397"/>
    <mergeCell ref="AZ394:AZ397"/>
    <mergeCell ref="BJ394:BJ397"/>
    <mergeCell ref="BK394:BK397"/>
    <mergeCell ref="BL394:BL397"/>
    <mergeCell ref="A398:A408"/>
    <mergeCell ref="B398:B408"/>
    <mergeCell ref="C398:C408"/>
    <mergeCell ref="D398:D408"/>
    <mergeCell ref="E398:E408"/>
    <mergeCell ref="F398:F408"/>
    <mergeCell ref="G398:G408"/>
    <mergeCell ref="H398:H408"/>
    <mergeCell ref="I398:I408"/>
    <mergeCell ref="J398:J408"/>
    <mergeCell ref="K398:K408"/>
    <mergeCell ref="L398:L408"/>
    <mergeCell ref="M398:M408"/>
    <mergeCell ref="N398:N408"/>
    <mergeCell ref="O398:O408"/>
    <mergeCell ref="P398:P408"/>
    <mergeCell ref="Q398:Q408"/>
    <mergeCell ref="R398:R408"/>
    <mergeCell ref="AA398:AA408"/>
    <mergeCell ref="AS398:AS408"/>
    <mergeCell ref="BA398:BA408"/>
    <mergeCell ref="BB398:BB408"/>
    <mergeCell ref="BC398:BC408"/>
    <mergeCell ref="BD398:BD408"/>
    <mergeCell ref="BE398:BE408"/>
    <mergeCell ref="BF398:BF408"/>
    <mergeCell ref="BG398:BG408"/>
    <mergeCell ref="BH398:BH408"/>
    <mergeCell ref="BI398:BI408"/>
    <mergeCell ref="BA390:BA393"/>
    <mergeCell ref="BB394:BB397"/>
    <mergeCell ref="BC394:BC397"/>
    <mergeCell ref="BD394:BD397"/>
    <mergeCell ref="BE394:BE397"/>
    <mergeCell ref="BF394:BF397"/>
    <mergeCell ref="BG394:BG397"/>
    <mergeCell ref="BH394:BH397"/>
    <mergeCell ref="BI394:BI397"/>
    <mergeCell ref="BC390:BC393"/>
    <mergeCell ref="BD390:BD393"/>
    <mergeCell ref="BE390:BE393"/>
    <mergeCell ref="BF390:BF393"/>
    <mergeCell ref="BG390:BG393"/>
    <mergeCell ref="BH390:BH393"/>
    <mergeCell ref="BI390:BI393"/>
    <mergeCell ref="BJ398:BJ408"/>
    <mergeCell ref="BK398:BK408"/>
    <mergeCell ref="BL398:BL408"/>
    <mergeCell ref="A409:A419"/>
    <mergeCell ref="B409:B419"/>
    <mergeCell ref="C409:C419"/>
    <mergeCell ref="D409:D419"/>
    <mergeCell ref="E409:E419"/>
    <mergeCell ref="F409:F419"/>
    <mergeCell ref="G409:G419"/>
    <mergeCell ref="H409:H419"/>
    <mergeCell ref="I409:I419"/>
    <mergeCell ref="J409:J419"/>
    <mergeCell ref="K409:K419"/>
    <mergeCell ref="L409:L419"/>
    <mergeCell ref="M409:M419"/>
    <mergeCell ref="N409:N419"/>
    <mergeCell ref="O409:O419"/>
    <mergeCell ref="P409:P419"/>
    <mergeCell ref="Q409:Q419"/>
    <mergeCell ref="R409:R419"/>
    <mergeCell ref="AA409:AA419"/>
    <mergeCell ref="AS409:AS419"/>
    <mergeCell ref="AT409:AT419"/>
    <mergeCell ref="AU409:AU419"/>
    <mergeCell ref="AV409:AV419"/>
    <mergeCell ref="AW409:AW419"/>
    <mergeCell ref="AX409:AX419"/>
    <mergeCell ref="AY409:AY419"/>
    <mergeCell ref="AZ409:AZ419"/>
    <mergeCell ref="BA409:BA419"/>
    <mergeCell ref="BB409:BB419"/>
    <mergeCell ref="BC409:BC419"/>
    <mergeCell ref="BK409:BK419"/>
    <mergeCell ref="BL409:BL419"/>
    <mergeCell ref="A420:A424"/>
    <mergeCell ref="B420:B424"/>
    <mergeCell ref="C420:C424"/>
    <mergeCell ref="D420:D424"/>
    <mergeCell ref="E420:E424"/>
    <mergeCell ref="F420:F424"/>
    <mergeCell ref="G420:G424"/>
    <mergeCell ref="H420:H424"/>
    <mergeCell ref="I420:I424"/>
    <mergeCell ref="J420:J424"/>
    <mergeCell ref="K420:K424"/>
    <mergeCell ref="L420:L424"/>
    <mergeCell ref="M420:M424"/>
    <mergeCell ref="N420:N424"/>
    <mergeCell ref="O420:O424"/>
    <mergeCell ref="P420:P424"/>
    <mergeCell ref="Q420:Q424"/>
    <mergeCell ref="R420:R424"/>
    <mergeCell ref="AA420:AA424"/>
    <mergeCell ref="AI420:AI424"/>
    <mergeCell ref="AJ420:AJ424"/>
    <mergeCell ref="AK420:AK424"/>
    <mergeCell ref="AL420:AL424"/>
    <mergeCell ref="BK420:BK424"/>
    <mergeCell ref="BL420:BL424"/>
    <mergeCell ref="A451:A453"/>
    <mergeCell ref="B451:B453"/>
    <mergeCell ref="C451:C453"/>
    <mergeCell ref="D451:D453"/>
    <mergeCell ref="E451:E453"/>
    <mergeCell ref="F451:F453"/>
    <mergeCell ref="G451:G453"/>
    <mergeCell ref="H451:H453"/>
    <mergeCell ref="I451:I453"/>
    <mergeCell ref="J451:J453"/>
    <mergeCell ref="K451:K453"/>
    <mergeCell ref="L451:L453"/>
    <mergeCell ref="M451:M453"/>
    <mergeCell ref="N451:N453"/>
    <mergeCell ref="O451:O453"/>
    <mergeCell ref="P451:P453"/>
    <mergeCell ref="Q451:Q453"/>
    <mergeCell ref="R451:R453"/>
    <mergeCell ref="AA451:AA453"/>
    <mergeCell ref="AW420:AW424"/>
    <mergeCell ref="AJ441:AJ444"/>
    <mergeCell ref="AK441:AK444"/>
    <mergeCell ref="AL441:AL444"/>
    <mergeCell ref="AM441:AM444"/>
    <mergeCell ref="AN441:AN444"/>
    <mergeCell ref="AO441:AO444"/>
    <mergeCell ref="AP441:AP444"/>
    <mergeCell ref="AQ441:AQ444"/>
    <mergeCell ref="AR441:AR444"/>
    <mergeCell ref="AS441:AS444"/>
    <mergeCell ref="AP451:AP453"/>
    <mergeCell ref="AQ451:AQ453"/>
    <mergeCell ref="AR451:AR453"/>
    <mergeCell ref="AS451:AS453"/>
    <mergeCell ref="AT451:AT453"/>
    <mergeCell ref="AU451:AU453"/>
    <mergeCell ref="AV451:AV453"/>
    <mergeCell ref="AW451:AW453"/>
    <mergeCell ref="AR448:AR450"/>
    <mergeCell ref="R434:R436"/>
    <mergeCell ref="AA434:AA436"/>
    <mergeCell ref="AS434:AS436"/>
    <mergeCell ref="AV434:AV436"/>
    <mergeCell ref="R437:R440"/>
    <mergeCell ref="AA437:AA440"/>
    <mergeCell ref="AI437:AI440"/>
    <mergeCell ref="AM448:AM450"/>
    <mergeCell ref="AN448:AN450"/>
    <mergeCell ref="AO448:AO450"/>
    <mergeCell ref="AX451:AX453"/>
    <mergeCell ref="AY451:AY453"/>
    <mergeCell ref="AZ451:AZ453"/>
    <mergeCell ref="BA451:BA453"/>
    <mergeCell ref="BB451:BB453"/>
    <mergeCell ref="BC451:BC453"/>
    <mergeCell ref="BD451:BD453"/>
    <mergeCell ref="BD420:BD424"/>
    <mergeCell ref="AX420:AX424"/>
    <mergeCell ref="AY420:AY424"/>
    <mergeCell ref="AZ420:AZ424"/>
    <mergeCell ref="BA420:BA424"/>
    <mergeCell ref="BB420:BB424"/>
    <mergeCell ref="BC420:BC424"/>
    <mergeCell ref="AW431:AW433"/>
    <mergeCell ref="AX431:AX433"/>
    <mergeCell ref="AY431:AY433"/>
    <mergeCell ref="AZ431:AZ433"/>
    <mergeCell ref="BA431:BA433"/>
    <mergeCell ref="BB431:BB433"/>
    <mergeCell ref="BC431:BC433"/>
    <mergeCell ref="BD431:BD433"/>
    <mergeCell ref="AY428:AY430"/>
    <mergeCell ref="BD445:BD447"/>
    <mergeCell ref="BF451:BF453"/>
    <mergeCell ref="BG451:BG453"/>
    <mergeCell ref="BH451:BH453"/>
    <mergeCell ref="BI451:BI453"/>
    <mergeCell ref="BJ451:BJ453"/>
    <mergeCell ref="BK451:BK453"/>
    <mergeCell ref="BL451:BL453"/>
    <mergeCell ref="A454:A456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  <mergeCell ref="K454:K456"/>
    <mergeCell ref="L454:L456"/>
    <mergeCell ref="M454:M456"/>
    <mergeCell ref="N454:N456"/>
    <mergeCell ref="O454:O456"/>
    <mergeCell ref="P454:P456"/>
    <mergeCell ref="Q454:Q456"/>
    <mergeCell ref="R454:R456"/>
    <mergeCell ref="AA454:AA456"/>
    <mergeCell ref="AJ454:AJ456"/>
    <mergeCell ref="AK454:AK456"/>
    <mergeCell ref="AL454:AL456"/>
    <mergeCell ref="AM454:AM456"/>
    <mergeCell ref="AN454:AN456"/>
    <mergeCell ref="AO451:AO453"/>
    <mergeCell ref="BI454:BI456"/>
    <mergeCell ref="BJ454:BJ456"/>
    <mergeCell ref="BK454:BK456"/>
    <mergeCell ref="BL454:BL456"/>
    <mergeCell ref="A284:A287"/>
    <mergeCell ref="B284:B287"/>
    <mergeCell ref="C284:C287"/>
    <mergeCell ref="D284:D287"/>
    <mergeCell ref="E284:E287"/>
    <mergeCell ref="F284:F287"/>
    <mergeCell ref="G284:G287"/>
    <mergeCell ref="H284:H287"/>
    <mergeCell ref="I284:I287"/>
    <mergeCell ref="J284:J287"/>
    <mergeCell ref="K284:K287"/>
    <mergeCell ref="L284:L287"/>
    <mergeCell ref="M284:M287"/>
    <mergeCell ref="N284:N287"/>
    <mergeCell ref="O284:O287"/>
    <mergeCell ref="P284:P287"/>
    <mergeCell ref="Q284:Q287"/>
    <mergeCell ref="R284:R287"/>
    <mergeCell ref="AA284:AA287"/>
    <mergeCell ref="AI284:AI287"/>
    <mergeCell ref="AJ284:AJ287"/>
    <mergeCell ref="AK284:AK287"/>
    <mergeCell ref="AL284:AL287"/>
    <mergeCell ref="AM284:AM287"/>
    <mergeCell ref="AN284:AN287"/>
    <mergeCell ref="AO454:AO456"/>
    <mergeCell ref="AP454:AP456"/>
    <mergeCell ref="AQ454:AQ456"/>
    <mergeCell ref="AZ284:AZ287"/>
    <mergeCell ref="BA284:BA287"/>
    <mergeCell ref="BB284:BB287"/>
    <mergeCell ref="BC284:BC287"/>
    <mergeCell ref="BD284:BD287"/>
    <mergeCell ref="BE284:BE287"/>
    <mergeCell ref="BF454:BF456"/>
    <mergeCell ref="BG454:BG456"/>
    <mergeCell ref="BH454:BH456"/>
    <mergeCell ref="AR454:AR456"/>
    <mergeCell ref="AS454:AS456"/>
    <mergeCell ref="AT454:AT456"/>
    <mergeCell ref="AU454:AU456"/>
    <mergeCell ref="AV454:AV456"/>
    <mergeCell ref="AW454:AW456"/>
    <mergeCell ref="AX454:AX456"/>
    <mergeCell ref="AY454:AY456"/>
    <mergeCell ref="AZ454:AZ456"/>
    <mergeCell ref="BA454:BA456"/>
    <mergeCell ref="BB454:BB456"/>
    <mergeCell ref="BC454:BC456"/>
    <mergeCell ref="BD454:BD456"/>
    <mergeCell ref="BE454:BE456"/>
    <mergeCell ref="BE451:BE453"/>
    <mergeCell ref="BA321:BA325"/>
    <mergeCell ref="BB321:BB325"/>
    <mergeCell ref="BC321:BC325"/>
    <mergeCell ref="BD321:BD325"/>
    <mergeCell ref="BE321:BE325"/>
    <mergeCell ref="BF284:BF287"/>
    <mergeCell ref="BG284:BG287"/>
    <mergeCell ref="BH284:BH287"/>
    <mergeCell ref="BI284:BI287"/>
    <mergeCell ref="BJ284:BJ287"/>
    <mergeCell ref="BK284:BK287"/>
    <mergeCell ref="BL284:BL287"/>
    <mergeCell ref="A321:A325"/>
    <mergeCell ref="B321:B325"/>
    <mergeCell ref="C321:C325"/>
    <mergeCell ref="D321:D325"/>
    <mergeCell ref="E321:E325"/>
    <mergeCell ref="F321:F325"/>
    <mergeCell ref="G321:G325"/>
    <mergeCell ref="H321:H325"/>
    <mergeCell ref="I321:I325"/>
    <mergeCell ref="J321:J325"/>
    <mergeCell ref="K321:K325"/>
    <mergeCell ref="L321:L325"/>
    <mergeCell ref="M321:M325"/>
    <mergeCell ref="N321:N325"/>
    <mergeCell ref="O321:O325"/>
    <mergeCell ref="P321:P325"/>
    <mergeCell ref="Q321:Q325"/>
    <mergeCell ref="R321:R325"/>
    <mergeCell ref="AA321:AA325"/>
    <mergeCell ref="AI321:AI325"/>
    <mergeCell ref="AW292:AW294"/>
    <mergeCell ref="AX292:AX294"/>
    <mergeCell ref="AY292:AY294"/>
    <mergeCell ref="AZ292:AZ294"/>
    <mergeCell ref="BA292:BA294"/>
    <mergeCell ref="BB292:BB294"/>
    <mergeCell ref="BC292:BC294"/>
    <mergeCell ref="BD292:BD294"/>
    <mergeCell ref="AS321:AS325"/>
    <mergeCell ref="AT321:AT325"/>
    <mergeCell ref="AU321:AU325"/>
    <mergeCell ref="AV321:AV325"/>
    <mergeCell ref="AW321:AW325"/>
    <mergeCell ref="AX321:AX325"/>
    <mergeCell ref="AY321:AY325"/>
    <mergeCell ref="AZ321:AZ325"/>
    <mergeCell ref="AJ321:AJ325"/>
    <mergeCell ref="AK321:AK325"/>
    <mergeCell ref="AL321:AL325"/>
    <mergeCell ref="AM321:AM325"/>
    <mergeCell ref="AN321:AN325"/>
    <mergeCell ref="AM420:AM424"/>
    <mergeCell ref="AN420:AN424"/>
    <mergeCell ref="AO420:AO424"/>
    <mergeCell ref="AP420:AP424"/>
    <mergeCell ref="AQ420:AQ424"/>
    <mergeCell ref="AR420:AR424"/>
    <mergeCell ref="AS420:AS424"/>
    <mergeCell ref="AT420:AT424"/>
    <mergeCell ref="AU420:AU424"/>
    <mergeCell ref="AV420:AV424"/>
    <mergeCell ref="AJ394:AJ397"/>
    <mergeCell ref="AT398:AT408"/>
    <mergeCell ref="AU398:AU408"/>
    <mergeCell ref="AV398:AV408"/>
    <mergeCell ref="AW398:AW408"/>
    <mergeCell ref="AX398:AX408"/>
    <mergeCell ref="AY398:AY408"/>
    <mergeCell ref="AZ398:AZ408"/>
    <mergeCell ref="AK386:AK389"/>
    <mergeCell ref="BF321:BF325"/>
    <mergeCell ref="BG321:BG325"/>
    <mergeCell ref="BH321:BH325"/>
    <mergeCell ref="BI321:BI325"/>
    <mergeCell ref="BJ321:BJ325"/>
    <mergeCell ref="BK321:BK325"/>
    <mergeCell ref="BL321:BL325"/>
    <mergeCell ref="A431:A433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K433"/>
    <mergeCell ref="L431:L433"/>
    <mergeCell ref="M431:M433"/>
    <mergeCell ref="N431:N433"/>
    <mergeCell ref="O431:O433"/>
    <mergeCell ref="P431:P433"/>
    <mergeCell ref="Q431:Q433"/>
    <mergeCell ref="R431:R433"/>
    <mergeCell ref="AA431:AA433"/>
    <mergeCell ref="AS431:AS433"/>
    <mergeCell ref="AV431:AV433"/>
    <mergeCell ref="AO321:AO325"/>
    <mergeCell ref="AP321:AP325"/>
    <mergeCell ref="AQ321:AQ325"/>
    <mergeCell ref="AR321:AR325"/>
    <mergeCell ref="E437:E440"/>
    <mergeCell ref="F437:F440"/>
    <mergeCell ref="G437:G440"/>
    <mergeCell ref="H437:H440"/>
    <mergeCell ref="I437:I440"/>
    <mergeCell ref="J437:J440"/>
    <mergeCell ref="K437:K440"/>
    <mergeCell ref="L437:L440"/>
    <mergeCell ref="M437:M440"/>
    <mergeCell ref="N437:N440"/>
    <mergeCell ref="O437:O440"/>
    <mergeCell ref="P437:P440"/>
    <mergeCell ref="Q437:Q440"/>
    <mergeCell ref="I434:I436"/>
    <mergeCell ref="J434:J436"/>
    <mergeCell ref="K434:K436"/>
    <mergeCell ref="L434:L436"/>
    <mergeCell ref="M434:M436"/>
    <mergeCell ref="N434:N436"/>
    <mergeCell ref="O434:O436"/>
    <mergeCell ref="P434:P436"/>
    <mergeCell ref="Q434:Q436"/>
    <mergeCell ref="A434:A436"/>
    <mergeCell ref="B434:B436"/>
    <mergeCell ref="C434:C436"/>
    <mergeCell ref="D434:D436"/>
    <mergeCell ref="E434:E436"/>
    <mergeCell ref="F434:F436"/>
    <mergeCell ref="G434:G436"/>
    <mergeCell ref="H434:H436"/>
    <mergeCell ref="R441:R444"/>
    <mergeCell ref="AA441:AA444"/>
    <mergeCell ref="AI441:AI444"/>
    <mergeCell ref="A441:A444"/>
    <mergeCell ref="B441:B444"/>
    <mergeCell ref="C441:C444"/>
    <mergeCell ref="D441:D444"/>
    <mergeCell ref="E441:E444"/>
    <mergeCell ref="F441:F444"/>
    <mergeCell ref="G441:G444"/>
    <mergeCell ref="H441:H444"/>
    <mergeCell ref="I441:I444"/>
    <mergeCell ref="J441:J444"/>
    <mergeCell ref="K441:K444"/>
    <mergeCell ref="L441:L444"/>
    <mergeCell ref="M441:M444"/>
    <mergeCell ref="N441:N444"/>
    <mergeCell ref="O441:O444"/>
    <mergeCell ref="P441:P444"/>
    <mergeCell ref="Q441:Q444"/>
    <mergeCell ref="A437:A440"/>
    <mergeCell ref="B437:B440"/>
    <mergeCell ref="C437:C440"/>
    <mergeCell ref="D437:D440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Q282:Q283"/>
    <mergeCell ref="BE292:BE294"/>
    <mergeCell ref="BF292:BF294"/>
    <mergeCell ref="BG292:BG294"/>
    <mergeCell ref="BH292:BH294"/>
    <mergeCell ref="R282:R283"/>
    <mergeCell ref="AA282:AA283"/>
    <mergeCell ref="AI282:AI283"/>
    <mergeCell ref="AJ282:AJ283"/>
    <mergeCell ref="AK282:AK283"/>
    <mergeCell ref="AL282:AL283"/>
    <mergeCell ref="AM282:AM283"/>
    <mergeCell ref="AN282:AN283"/>
    <mergeCell ref="AO282:AO283"/>
    <mergeCell ref="AP282:AP283"/>
    <mergeCell ref="AQ282:AQ283"/>
    <mergeCell ref="AR282:AR283"/>
    <mergeCell ref="AS282:AS283"/>
    <mergeCell ref="AT282:AT283"/>
    <mergeCell ref="AU282:AU283"/>
    <mergeCell ref="AV282:AV283"/>
    <mergeCell ref="AW282:AW283"/>
    <mergeCell ref="AO284:AO287"/>
    <mergeCell ref="AP284:AP287"/>
    <mergeCell ref="AQ284:AQ287"/>
    <mergeCell ref="AX282:AX283"/>
    <mergeCell ref="AY282:AY283"/>
    <mergeCell ref="AZ282:AZ283"/>
    <mergeCell ref="BA282:BA283"/>
    <mergeCell ref="BB282:BB283"/>
    <mergeCell ref="BC282:BC283"/>
    <mergeCell ref="BD282:BD283"/>
    <mergeCell ref="BE282:BE283"/>
    <mergeCell ref="BF282:BF283"/>
    <mergeCell ref="BG282:BG283"/>
    <mergeCell ref="BH282:BH283"/>
    <mergeCell ref="BI282:BI283"/>
    <mergeCell ref="BJ282:BJ283"/>
    <mergeCell ref="BK282:BK283"/>
    <mergeCell ref="BL282:BL283"/>
    <mergeCell ref="AS275:AS277"/>
    <mergeCell ref="AT275:AT277"/>
    <mergeCell ref="AU275:AU277"/>
    <mergeCell ref="AV275:AV277"/>
    <mergeCell ref="AW275:AW277"/>
    <mergeCell ref="BL275:BL277"/>
    <mergeCell ref="AZ278:AZ280"/>
    <mergeCell ref="BA278:BA280"/>
    <mergeCell ref="BB278:BB280"/>
    <mergeCell ref="BC278:BC280"/>
    <mergeCell ref="BD278:BD280"/>
    <mergeCell ref="BE278:BE280"/>
    <mergeCell ref="BF278:BF280"/>
    <mergeCell ref="BG278:BG280"/>
    <mergeCell ref="BH278:BH280"/>
    <mergeCell ref="BI278:BI280"/>
    <mergeCell ref="BJ278:BJ280"/>
    <mergeCell ref="BK278:BK280"/>
    <mergeCell ref="BL278:BL280"/>
    <mergeCell ref="A312:A317"/>
    <mergeCell ref="B312:B317"/>
    <mergeCell ref="C312:C317"/>
    <mergeCell ref="D312:D317"/>
    <mergeCell ref="E312:E317"/>
    <mergeCell ref="F312:F317"/>
    <mergeCell ref="G312:G317"/>
    <mergeCell ref="H312:H317"/>
    <mergeCell ref="I312:I317"/>
    <mergeCell ref="J312:J317"/>
    <mergeCell ref="K312:K317"/>
    <mergeCell ref="L312:L317"/>
    <mergeCell ref="M312:M317"/>
    <mergeCell ref="N312:N317"/>
    <mergeCell ref="O312:O317"/>
    <mergeCell ref="P312:P317"/>
    <mergeCell ref="Q312:Q317"/>
    <mergeCell ref="AT312:AT317"/>
    <mergeCell ref="AU312:AU317"/>
    <mergeCell ref="AV312:AV317"/>
    <mergeCell ref="AW312:AW317"/>
    <mergeCell ref="A331:A333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K333"/>
    <mergeCell ref="L331:L333"/>
    <mergeCell ref="M331:M333"/>
    <mergeCell ref="N331:N333"/>
    <mergeCell ref="O331:O333"/>
    <mergeCell ref="P331:P333"/>
    <mergeCell ref="Q331:Q333"/>
    <mergeCell ref="AV331:AV333"/>
    <mergeCell ref="AW331:AW333"/>
    <mergeCell ref="R326:R330"/>
    <mergeCell ref="AA326:AA330"/>
    <mergeCell ref="A326:A330"/>
    <mergeCell ref="B326:B330"/>
    <mergeCell ref="C326:C330"/>
    <mergeCell ref="D326:D330"/>
    <mergeCell ref="E326:E330"/>
    <mergeCell ref="F326:F330"/>
    <mergeCell ref="G326:G330"/>
    <mergeCell ref="AX312:AX317"/>
    <mergeCell ref="AY312:AY317"/>
    <mergeCell ref="AZ312:AZ317"/>
    <mergeCell ref="BA312:BA317"/>
    <mergeCell ref="BB312:BB317"/>
    <mergeCell ref="BC312:BC317"/>
    <mergeCell ref="BD312:BD317"/>
    <mergeCell ref="BE312:BE317"/>
    <mergeCell ref="BF312:BF317"/>
    <mergeCell ref="BG312:BG317"/>
    <mergeCell ref="BH312:BH317"/>
    <mergeCell ref="BI312:BI317"/>
    <mergeCell ref="BJ312:BJ317"/>
    <mergeCell ref="BK312:BK317"/>
    <mergeCell ref="BL312:BL317"/>
    <mergeCell ref="AX318:AX320"/>
    <mergeCell ref="AY318:AY320"/>
    <mergeCell ref="AZ318:AZ320"/>
    <mergeCell ref="BA318:BA320"/>
    <mergeCell ref="BB318:BB320"/>
    <mergeCell ref="BC318:BC320"/>
    <mergeCell ref="BD318:BD320"/>
    <mergeCell ref="BE318:BE320"/>
    <mergeCell ref="BF318:BF320"/>
    <mergeCell ref="BG318:BG320"/>
    <mergeCell ref="BH318:BH320"/>
    <mergeCell ref="BI318:BI320"/>
    <mergeCell ref="BJ318:BJ320"/>
    <mergeCell ref="BK318:BK320"/>
    <mergeCell ref="BL318:BL320"/>
    <mergeCell ref="A357:A359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L359"/>
    <mergeCell ref="M357:M359"/>
    <mergeCell ref="N357:N359"/>
    <mergeCell ref="O357:O359"/>
    <mergeCell ref="P357:P359"/>
    <mergeCell ref="Q357:Q359"/>
    <mergeCell ref="AT331:AT333"/>
    <mergeCell ref="AU331:AU333"/>
    <mergeCell ref="R334:R337"/>
    <mergeCell ref="AA334:AA337"/>
    <mergeCell ref="AE334:AE337"/>
    <mergeCell ref="AI334:AI337"/>
    <mergeCell ref="AJ334:AJ337"/>
    <mergeCell ref="AK334:AK337"/>
    <mergeCell ref="AL334:AL337"/>
    <mergeCell ref="AM334:AM337"/>
    <mergeCell ref="AN334:AN337"/>
    <mergeCell ref="AO334:AO337"/>
    <mergeCell ref="AP334:AP337"/>
    <mergeCell ref="AQ334:AQ337"/>
    <mergeCell ref="AR334:AR337"/>
    <mergeCell ref="BK331:BK333"/>
    <mergeCell ref="BL331:BL333"/>
    <mergeCell ref="R331:R333"/>
    <mergeCell ref="AA331:AA333"/>
    <mergeCell ref="AI331:AI333"/>
    <mergeCell ref="AJ331:AJ333"/>
    <mergeCell ref="AK331:AK333"/>
    <mergeCell ref="AL331:AL333"/>
    <mergeCell ref="AM331:AM333"/>
    <mergeCell ref="AN331:AN333"/>
    <mergeCell ref="AO331:AO333"/>
    <mergeCell ref="AP331:AP333"/>
    <mergeCell ref="AQ331:AQ333"/>
    <mergeCell ref="AR331:AR333"/>
    <mergeCell ref="AS331:AS333"/>
    <mergeCell ref="AS334:AS337"/>
    <mergeCell ref="AT334:AT337"/>
    <mergeCell ref="H326:H330"/>
    <mergeCell ref="I326:I330"/>
    <mergeCell ref="J326:J330"/>
    <mergeCell ref="K326:K330"/>
    <mergeCell ref="L326:L330"/>
    <mergeCell ref="M326:M330"/>
    <mergeCell ref="N326:N330"/>
    <mergeCell ref="O326:O330"/>
    <mergeCell ref="P326:P330"/>
    <mergeCell ref="Q326:Q330"/>
    <mergeCell ref="AT326:AT330"/>
    <mergeCell ref="AU326:AU330"/>
    <mergeCell ref="AV326:AV330"/>
    <mergeCell ref="AW326:AW330"/>
    <mergeCell ref="AX326:AX330"/>
    <mergeCell ref="BA357:BA359"/>
    <mergeCell ref="BB357:BB359"/>
    <mergeCell ref="R357:R359"/>
    <mergeCell ref="AA357:AA359"/>
    <mergeCell ref="AI357:AI359"/>
    <mergeCell ref="AJ357:AJ359"/>
    <mergeCell ref="AK357:AK359"/>
    <mergeCell ref="AL357:AL359"/>
    <mergeCell ref="AM357:AM359"/>
    <mergeCell ref="AN357:AN359"/>
    <mergeCell ref="AO357:AO359"/>
    <mergeCell ref="AP357:AP359"/>
    <mergeCell ref="AQ357:AQ359"/>
    <mergeCell ref="AR357:AR359"/>
    <mergeCell ref="AS357:AS359"/>
    <mergeCell ref="AT357:AT359"/>
    <mergeCell ref="AU357:AU359"/>
    <mergeCell ref="BG357:BG359"/>
    <mergeCell ref="BH357:BH359"/>
    <mergeCell ref="BI357:BI359"/>
    <mergeCell ref="BJ357:BJ359"/>
    <mergeCell ref="BK357:BK359"/>
    <mergeCell ref="BL357:BL359"/>
    <mergeCell ref="AV357:AV359"/>
    <mergeCell ref="AW357:AW359"/>
    <mergeCell ref="AX357:AX359"/>
    <mergeCell ref="AX331:AX333"/>
    <mergeCell ref="AY331:AY333"/>
    <mergeCell ref="AZ331:AZ333"/>
    <mergeCell ref="BA331:BA333"/>
    <mergeCell ref="BB331:BB333"/>
    <mergeCell ref="BC331:BC333"/>
    <mergeCell ref="BD331:BD333"/>
    <mergeCell ref="BE331:BE333"/>
    <mergeCell ref="BF331:BF333"/>
    <mergeCell ref="BG331:BG333"/>
    <mergeCell ref="BH331:BH333"/>
    <mergeCell ref="BI331:BI333"/>
    <mergeCell ref="BL334:BL337"/>
    <mergeCell ref="BH338:BH340"/>
    <mergeCell ref="BI338:BI340"/>
    <mergeCell ref="BJ338:BJ340"/>
    <mergeCell ref="BK338:BK340"/>
    <mergeCell ref="BL338:BL340"/>
    <mergeCell ref="BH341:BH346"/>
    <mergeCell ref="BI341:BI346"/>
    <mergeCell ref="BJ341:BJ346"/>
    <mergeCell ref="BK341:BK346"/>
    <mergeCell ref="BL341:BL346"/>
    <mergeCell ref="BK326:BK330"/>
    <mergeCell ref="BL326:BL330"/>
    <mergeCell ref="A445:A447"/>
    <mergeCell ref="B445:B447"/>
    <mergeCell ref="C445:C447"/>
    <mergeCell ref="D445:D447"/>
    <mergeCell ref="E445:E447"/>
    <mergeCell ref="F445:F447"/>
    <mergeCell ref="G445:G447"/>
    <mergeCell ref="H445:H447"/>
    <mergeCell ref="I445:I447"/>
    <mergeCell ref="J445:J447"/>
    <mergeCell ref="K445:K447"/>
    <mergeCell ref="L445:L447"/>
    <mergeCell ref="M445:M447"/>
    <mergeCell ref="N445:N447"/>
    <mergeCell ref="O445:O447"/>
    <mergeCell ref="P445:P447"/>
    <mergeCell ref="Q445:Q447"/>
    <mergeCell ref="R445:R447"/>
    <mergeCell ref="AE326:AE330"/>
    <mergeCell ref="AI326:AI330"/>
    <mergeCell ref="AJ326:AJ330"/>
    <mergeCell ref="AK326:AK330"/>
    <mergeCell ref="AL326:AL330"/>
    <mergeCell ref="AM326:AM330"/>
    <mergeCell ref="AN326:AN330"/>
    <mergeCell ref="AO326:AO330"/>
    <mergeCell ref="AP326:AP330"/>
    <mergeCell ref="AQ326:AQ330"/>
    <mergeCell ref="AR326:AR330"/>
    <mergeCell ref="AS326:AS330"/>
    <mergeCell ref="BH445:BH447"/>
    <mergeCell ref="AY326:AY330"/>
    <mergeCell ref="AZ326:AZ330"/>
    <mergeCell ref="BA326:BA330"/>
    <mergeCell ref="BB326:BB330"/>
    <mergeCell ref="BC326:BC330"/>
    <mergeCell ref="BD326:BD330"/>
    <mergeCell ref="BE326:BE330"/>
    <mergeCell ref="BF326:BF330"/>
    <mergeCell ref="BG326:BG330"/>
    <mergeCell ref="BH326:BH330"/>
    <mergeCell ref="BI326:BI330"/>
    <mergeCell ref="BJ326:BJ330"/>
    <mergeCell ref="BJ331:BJ333"/>
    <mergeCell ref="BE420:BE424"/>
    <mergeCell ref="BF420:BF424"/>
    <mergeCell ref="BG420:BG424"/>
    <mergeCell ref="BH420:BH424"/>
    <mergeCell ref="BI420:BI424"/>
    <mergeCell ref="BJ420:BJ424"/>
    <mergeCell ref="BD409:BD419"/>
    <mergeCell ref="BE409:BE419"/>
    <mergeCell ref="BF409:BF419"/>
    <mergeCell ref="BG409:BG419"/>
    <mergeCell ref="BH409:BH419"/>
    <mergeCell ref="BI409:BI419"/>
    <mergeCell ref="BJ409:BJ419"/>
    <mergeCell ref="BA394:BA397"/>
    <mergeCell ref="BC357:BC359"/>
    <mergeCell ref="BD357:BD359"/>
    <mergeCell ref="BE357:BE359"/>
    <mergeCell ref="BF357:BF359"/>
    <mergeCell ref="AP448:AP450"/>
    <mergeCell ref="AQ448:AQ450"/>
    <mergeCell ref="AA445:AA447"/>
    <mergeCell ref="AS445:AS447"/>
    <mergeCell ref="AT445:AT447"/>
    <mergeCell ref="AU445:AU447"/>
    <mergeCell ref="AV445:AV447"/>
    <mergeCell ref="AW445:AW447"/>
    <mergeCell ref="AX445:AX447"/>
    <mergeCell ref="AY445:AY447"/>
    <mergeCell ref="AZ445:AZ447"/>
    <mergeCell ref="BA445:BA447"/>
    <mergeCell ref="BB445:BB447"/>
    <mergeCell ref="BC445:BC447"/>
    <mergeCell ref="BE448:BE450"/>
    <mergeCell ref="BF448:BF450"/>
    <mergeCell ref="BG448:BG450"/>
    <mergeCell ref="AS448:AS450"/>
    <mergeCell ref="AT448:AT450"/>
    <mergeCell ref="AU448:AU450"/>
    <mergeCell ref="AV448:AV450"/>
    <mergeCell ref="AW448:AW450"/>
    <mergeCell ref="AX448:AX450"/>
    <mergeCell ref="AY448:AY450"/>
    <mergeCell ref="AZ448:AZ450"/>
    <mergeCell ref="BA448:BA450"/>
    <mergeCell ref="BB448:BB450"/>
    <mergeCell ref="BC448:BC450"/>
    <mergeCell ref="BD448:BD450"/>
    <mergeCell ref="BE445:BE447"/>
    <mergeCell ref="BF445:BF447"/>
    <mergeCell ref="BG445:BG447"/>
    <mergeCell ref="BH448:BH450"/>
    <mergeCell ref="BI448:BI450"/>
    <mergeCell ref="BI445:BI447"/>
    <mergeCell ref="BJ445:BJ447"/>
    <mergeCell ref="BK445:BK447"/>
    <mergeCell ref="BL445:BL447"/>
    <mergeCell ref="A448:A450"/>
    <mergeCell ref="B448:B450"/>
    <mergeCell ref="C448:C450"/>
    <mergeCell ref="D448:D450"/>
    <mergeCell ref="E448:E450"/>
    <mergeCell ref="F448:F450"/>
    <mergeCell ref="G448:G450"/>
    <mergeCell ref="H448:H450"/>
    <mergeCell ref="I448:I450"/>
    <mergeCell ref="J448:J450"/>
    <mergeCell ref="K448:K450"/>
    <mergeCell ref="L448:L450"/>
    <mergeCell ref="M448:M450"/>
    <mergeCell ref="N448:N450"/>
    <mergeCell ref="O448:O450"/>
    <mergeCell ref="P448:P450"/>
    <mergeCell ref="Q448:Q450"/>
    <mergeCell ref="R448:R450"/>
    <mergeCell ref="AA448:AA450"/>
    <mergeCell ref="AI448:AI450"/>
    <mergeCell ref="AJ448:AJ450"/>
    <mergeCell ref="AK448:AK450"/>
    <mergeCell ref="AL448:AL450"/>
    <mergeCell ref="BJ448:BJ450"/>
    <mergeCell ref="BK448:BK450"/>
    <mergeCell ref="BL448:BL450"/>
    <mergeCell ref="A457:A460"/>
    <mergeCell ref="B457:B460"/>
    <mergeCell ref="C457:C460"/>
    <mergeCell ref="D457:D460"/>
    <mergeCell ref="E457:E460"/>
    <mergeCell ref="F457:F460"/>
    <mergeCell ref="G457:G460"/>
    <mergeCell ref="H457:H460"/>
    <mergeCell ref="I457:I460"/>
    <mergeCell ref="J457:J460"/>
    <mergeCell ref="K457:K460"/>
    <mergeCell ref="L457:L460"/>
    <mergeCell ref="M457:M460"/>
    <mergeCell ref="N457:N460"/>
    <mergeCell ref="O457:O460"/>
    <mergeCell ref="P457:P460"/>
    <mergeCell ref="Q457:Q460"/>
    <mergeCell ref="R457:R460"/>
    <mergeCell ref="AA457:AA460"/>
    <mergeCell ref="AI457:AI460"/>
    <mergeCell ref="AJ457:AJ460"/>
    <mergeCell ref="AK457:AK460"/>
    <mergeCell ref="AL457:AL460"/>
    <mergeCell ref="AM457:AM460"/>
    <mergeCell ref="AN457:AN460"/>
    <mergeCell ref="AO457:AO460"/>
    <mergeCell ref="AP457:AP460"/>
    <mergeCell ref="AQ457:AQ460"/>
    <mergeCell ref="AR457:AR460"/>
    <mergeCell ref="BG27:BG28"/>
    <mergeCell ref="BH27:BH28"/>
    <mergeCell ref="BI27:BI28"/>
    <mergeCell ref="AS457:AS460"/>
    <mergeCell ref="AT457:AT460"/>
    <mergeCell ref="AU457:AU460"/>
    <mergeCell ref="AV457:AV460"/>
    <mergeCell ref="AW457:AW460"/>
    <mergeCell ref="AX457:AX460"/>
    <mergeCell ref="AY457:AY460"/>
    <mergeCell ref="AZ457:AZ460"/>
    <mergeCell ref="BA457:BA460"/>
    <mergeCell ref="BB457:BB460"/>
    <mergeCell ref="BC457:BC460"/>
    <mergeCell ref="BD457:BD460"/>
    <mergeCell ref="BE457:BE460"/>
    <mergeCell ref="BF457:BF460"/>
    <mergeCell ref="BG457:BG460"/>
    <mergeCell ref="BH457:BH460"/>
    <mergeCell ref="BI457:BI460"/>
    <mergeCell ref="AV127:AV131"/>
    <mergeCell ref="AW127:AW131"/>
    <mergeCell ref="AX127:AX131"/>
    <mergeCell ref="BJ457:BJ460"/>
    <mergeCell ref="BK457:BK460"/>
    <mergeCell ref="BL457:BL460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AA27:AA28"/>
    <mergeCell ref="AI27:AI28"/>
    <mergeCell ref="AJ27:AJ28"/>
    <mergeCell ref="AK27:AK28"/>
    <mergeCell ref="AL27:AL28"/>
    <mergeCell ref="AM27:AM28"/>
    <mergeCell ref="AN27:AN28"/>
    <mergeCell ref="AO27:AO28"/>
    <mergeCell ref="AY127:AY131"/>
    <mergeCell ref="AZ127:AZ131"/>
    <mergeCell ref="BA127:BA131"/>
    <mergeCell ref="BF127:BF131"/>
    <mergeCell ref="BG127:BG131"/>
    <mergeCell ref="BH127:BH131"/>
    <mergeCell ref="BI127:BI131"/>
    <mergeCell ref="BJ127:BJ131"/>
    <mergeCell ref="BK127:BK131"/>
    <mergeCell ref="BL127:BL131"/>
    <mergeCell ref="AJ127:AJ131"/>
    <mergeCell ref="AK127:AK131"/>
    <mergeCell ref="AL127:AL131"/>
    <mergeCell ref="AM127:AM131"/>
    <mergeCell ref="AN127:AN131"/>
    <mergeCell ref="AT38:AT40"/>
    <mergeCell ref="AV38:AV40"/>
    <mergeCell ref="AW38:AW40"/>
    <mergeCell ref="AX38:AX40"/>
    <mergeCell ref="AY38:AY40"/>
    <mergeCell ref="AZ38:AZ40"/>
    <mergeCell ref="BA38:BA40"/>
    <mergeCell ref="AQ38:AQ40"/>
    <mergeCell ref="AM38:AM40"/>
    <mergeCell ref="AN38:AN40"/>
    <mergeCell ref="AO127:AO131"/>
    <mergeCell ref="AP127:AP131"/>
    <mergeCell ref="AQ127:AQ131"/>
    <mergeCell ref="AR127:AR131"/>
    <mergeCell ref="AS127:AS131"/>
    <mergeCell ref="AT127:AT131"/>
    <mergeCell ref="AU127:AU131"/>
  </mergeCells>
  <hyperlinks>
    <hyperlink ref="G77" r:id="rId1"/>
    <hyperlink ref="G95" r:id="rId2"/>
    <hyperlink ref="AA198" r:id="rId3"/>
    <hyperlink ref="G100" r:id="rId4"/>
    <hyperlink ref="G29" r:id="rId5"/>
    <hyperlink ref="G220" r:id="rId6"/>
    <hyperlink ref="G227" r:id="rId7"/>
    <hyperlink ref="G233" r:id="rId8"/>
    <hyperlink ref="G236" r:id="rId9"/>
    <hyperlink ref="G242" r:id="rId10"/>
    <hyperlink ref="G250" r:id="rId11"/>
    <hyperlink ref="G272" r:id="rId12"/>
    <hyperlink ref="R227" r:id="rId13"/>
    <hyperlink ref="R233" r:id="rId14"/>
    <hyperlink ref="R236" r:id="rId15"/>
    <hyperlink ref="R242" r:id="rId16"/>
    <hyperlink ref="R250" r:id="rId17"/>
    <hyperlink ref="R272" r:id="rId18"/>
    <hyperlink ref="AA227" r:id="rId19"/>
    <hyperlink ref="AA233" r:id="rId20"/>
    <hyperlink ref="AA236" r:id="rId21"/>
    <hyperlink ref="AA242" r:id="rId22"/>
    <hyperlink ref="AA250" r:id="rId23"/>
    <hyperlink ref="AA272" r:id="rId24"/>
    <hyperlink ref="AV227" r:id="rId25"/>
    <hyperlink ref="AV236" r:id="rId26"/>
    <hyperlink ref="AV250" r:id="rId27"/>
    <hyperlink ref="AV272" r:id="rId28"/>
    <hyperlink ref="R254" r:id="rId29"/>
    <hyperlink ref="R265" r:id="rId30"/>
    <hyperlink ref="G254" r:id="rId31"/>
    <hyperlink ref="AA254" r:id="rId32"/>
    <hyperlink ref="AA265" r:id="rId33"/>
    <hyperlink ref="AV254" r:id="rId34"/>
    <hyperlink ref="AV265" r:id="rId35"/>
    <hyperlink ref="G318" r:id="rId36"/>
    <hyperlink ref="R299" r:id="rId37"/>
    <hyperlink ref="R306" r:id="rId38"/>
    <hyperlink ref="AA299" r:id="rId39"/>
    <hyperlink ref="AV299" r:id="rId40"/>
    <hyperlink ref="G338" r:id="rId41"/>
    <hyperlink ref="G360" r:id="rId42"/>
    <hyperlink ref="R318" r:id="rId43"/>
    <hyperlink ref="R338" r:id="rId44"/>
    <hyperlink ref="R360" r:id="rId45"/>
    <hyperlink ref="AA318" r:id="rId46"/>
    <hyperlink ref="AA338" r:id="rId47"/>
    <hyperlink ref="AA360" r:id="rId48"/>
    <hyperlink ref="AV318" r:id="rId49"/>
    <hyperlink ref="AV338" r:id="rId50"/>
    <hyperlink ref="AV360" r:id="rId51"/>
    <hyperlink ref="G369" r:id="rId52"/>
    <hyperlink ref="G431" r:id="rId53"/>
    <hyperlink ref="G434" r:id="rId54"/>
    <hyperlink ref="G451" r:id="rId55"/>
    <hyperlink ref="G454" r:id="rId56"/>
    <hyperlink ref="G239" r:id="rId57"/>
    <hyperlink ref="R239" r:id="rId58"/>
    <hyperlink ref="R369" r:id="rId59"/>
    <hyperlink ref="R431" r:id="rId60"/>
    <hyperlink ref="R434" r:id="rId61"/>
    <hyperlink ref="R451" r:id="rId62"/>
    <hyperlink ref="R454" r:id="rId63"/>
    <hyperlink ref="AA239" r:id="rId64"/>
    <hyperlink ref="AA369" r:id="rId65"/>
    <hyperlink ref="AA431" r:id="rId66"/>
    <hyperlink ref="AA434" r:id="rId67"/>
    <hyperlink ref="AA451" r:id="rId68"/>
    <hyperlink ref="AA454" r:id="rId69"/>
    <hyperlink ref="AV369" r:id="rId70"/>
    <hyperlink ref="AV431" r:id="rId71"/>
    <hyperlink ref="AV434" r:id="rId72"/>
    <hyperlink ref="AV451" r:id="rId73"/>
    <hyperlink ref="AV454" r:id="rId74"/>
    <hyperlink ref="G331" r:id="rId75"/>
    <hyperlink ref="R331" r:id="rId76"/>
    <hyperlink ref="AA331" r:id="rId77"/>
    <hyperlink ref="AV331" r:id="rId78"/>
    <hyperlink ref="G357" r:id="rId79"/>
    <hyperlink ref="R357" r:id="rId80"/>
    <hyperlink ref="AA357" r:id="rId81"/>
    <hyperlink ref="AV357" r:id="rId82"/>
    <hyperlink ref="G445" r:id="rId83"/>
    <hyperlink ref="R445" r:id="rId84"/>
    <hyperlink ref="AA445" r:id="rId85"/>
    <hyperlink ref="AV445" r:id="rId86"/>
    <hyperlink ref="G448" r:id="rId87"/>
    <hyperlink ref="R448" r:id="rId88"/>
    <hyperlink ref="AA448" r:id="rId89"/>
    <hyperlink ref="AV448" r:id="rId90"/>
    <hyperlink ref="G473" r:id="rId91"/>
    <hyperlink ref="G476" r:id="rId92"/>
    <hyperlink ref="G483" r:id="rId93"/>
    <hyperlink ref="R473" r:id="rId94"/>
    <hyperlink ref="R476" r:id="rId95"/>
    <hyperlink ref="R483" r:id="rId96"/>
    <hyperlink ref="AA473" r:id="rId97"/>
    <hyperlink ref="AA476" r:id="rId98"/>
    <hyperlink ref="AA483" r:id="rId99"/>
    <hyperlink ref="AV473" r:id="rId100"/>
    <hyperlink ref="AV476" r:id="rId101"/>
    <hyperlink ref="AV483" r:id="rId102"/>
  </hyperlinks>
  <pageMargins left="0.51181102362204722" right="0.59055118110236227" top="0.35433070866141736" bottom="0.35433070866141736" header="0.31496062992125984" footer="0.31496062992125984"/>
  <pageSetup paperSize="5" scale="65" fitToWidth="0" orientation="landscape" r:id="rId103"/>
  <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LPN-I3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ALEYDAFARIAS</dc:creator>
  <cp:lastModifiedBy>PATRICIA</cp:lastModifiedBy>
  <cp:revision/>
  <cp:lastPrinted>2018-03-01T20:18:17Z</cp:lastPrinted>
  <dcterms:created xsi:type="dcterms:W3CDTF">2016-05-27T17:19:42Z</dcterms:created>
  <dcterms:modified xsi:type="dcterms:W3CDTF">2018-03-02T16:20:15Z</dcterms:modified>
</cp:coreProperties>
</file>